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9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70" i="1" l="1"/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11" i="1"/>
</calcChain>
</file>

<file path=xl/comments1.xml><?xml version="1.0" encoding="utf-8"?>
<comments xmlns="http://schemas.openxmlformats.org/spreadsheetml/2006/main">
  <authors>
    <author>Автор</author>
  </authors>
  <commentList>
    <comment ref="R7" authorId="0">
      <text>
        <r>
          <rPr>
            <b/>
            <sz val="8"/>
            <color indexed="81"/>
            <rFont val="Tahoma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<sst xmlns="http://schemas.openxmlformats.org/spreadsheetml/2006/main" count="1296" uniqueCount="356">
  <si>
    <t>Оренбургская область, Пономаревский район, с. Пономаревка, ул.Советская, д. 48,46,44,42,40, пер. Гоголя,  д.18,20,23,25.</t>
  </si>
  <si>
    <t>Оренбургская область, Пономаревский район, с. Пономаревка, ул.Советская, д. 13,61,63,65,67,69,71,73,75,77,79,81,83,85,87,89,91, пер.Гоголя, д.14,19,16,21.</t>
  </si>
  <si>
    <t>Оренбургская область, Пономаревский район, с. Пономаревка, ул.Коммунистическая, д. 61,63,65,67,67,71,76,78,80,82,84,73,86,75,88, пер. Гоголя, д.8,9,10,11,12,13,15,17.</t>
  </si>
  <si>
    <t>Оренбургская область, Пономаревский район, с. Пономаревка, ул.Ленинская, д.73,75,77,78,80,81,82,83, 84,85,86,88,90.</t>
  </si>
  <si>
    <t>Оренбургская область, Пономаревский район, с. Пономаревка, пер.Гоголя, д. 1,2,3,4,5,6,7, ул. Набережная, д.38,40.</t>
  </si>
  <si>
    <t>Оренбургская область, Пономаревский район, с. Пономаревка, ул.Ленинская, д.87,89,91,92,93,94,95,96, 97,98,99,100,101,102,103, 104,106,108.</t>
  </si>
  <si>
    <t>Оренбургская область, Пономаревский район, с. Пономаревка, ул.Красногвардейская, д.24,22,  ул.Коммунистическая, д. 77,79,81,83,85,87,89,90,92,94,96,98,100.</t>
  </si>
  <si>
    <t>Оренбургская область, Пономаревский район, с. Пономаревка, ул.Гагарина, д. 42,44,45,46,47,48,50, пер Крестьянский, д. 1,2, ул.Советская, д.56,54,52,50.</t>
  </si>
  <si>
    <t>Оренбургская область, Пономаревский район, с. Пономаревка, ул.Гагарина 32,34,35,36,37,38,39,40,41,43, пер.Зеленый, д.1,2,3,4,5,6,8.</t>
  </si>
  <si>
    <t>Оренбургская область, Пономаревский район, с. Пономаревка, пер.Крестьянский 3,4,5,6,7,8,9,10,11,12,13,14,15,16, ул.Первомайская, д. 40,42,44,44а,46, 29,31,33,35.</t>
  </si>
  <si>
    <t>Оренбургская область, Пономаревский район, с. Пономаревка, пер.Зеленый, д.9,10,12,14,16,18.</t>
  </si>
  <si>
    <t>Оренбургская область, Пономаревский район, с. Пономаревка, пер.Крестьянский, д.17,18,20,22,24,26, ул. Казанская, д.17, ул.Красногвардейская, д.56/1.</t>
  </si>
  <si>
    <t>Оренбургская область, Пономаревский район, с. Пономаревка, ул.Терешковой, д 2/2,2а,4а,4/1,2/1, ул.Лесная, д. 2,1а.</t>
  </si>
  <si>
    <t>Оренбургская область, Пономаревский район, с. Пономаревка, ул.Красногвардейская, д. 50,52,54,56,56а, 64,66,68,70,55,53,51,49.</t>
  </si>
  <si>
    <t>Оренбургская область, Пономаревский район, с. Пономаревка, ул.Красногвардейская, д.34,36,38,40,42,44,46,48, ул.Первомайская, д. 37,48,39. ул.Советская д. 52.</t>
  </si>
  <si>
    <t>Оренбургская область, Пономаревский район, с. Пономаревка, ул.Красногвардейская, д.13,14,15,16,17,18,18а,19,20,21,23,25, ул.Коммунистическая, д.91,93,95,97,99.</t>
  </si>
  <si>
    <t>Оренбургская область, Пономаревский район, с. Пономаревка, ул.Ленинская, д.105,107,109,110,111,112,113,114,115, ул. Красногвардейская, д. 1,2,3,4,5,6,7,8,9,10,11,12.ул.Набережная, д. 48,44,42.</t>
  </si>
  <si>
    <t>Оренбургская область, Пономаревский район, с. Пономаревка, пер.Тупой, д. 1,2,2а,3,4,5,6,8.</t>
  </si>
  <si>
    <t>Оренбургская область, Пономаревский район, с. Пономаревка, ул.Ленинская, д. 117,118,119,120,121,122,123,124,125,126,127,128,129,130,132,134. пер.Тупой, д. 7,9,10,12.</t>
  </si>
  <si>
    <t>Оренбургская область, Пономаревский район, с. Пономаревка, ул.Коммунистическая, д. 101,102,103,104,105,106,107,108,109,110,111. ул.Красногвардейская, д. 26. пер.Тупой, д. 11,13,14,16,18.</t>
  </si>
  <si>
    <t>Оренбургская область, Пономаревский район, с. Пономаревка, ул.Гагарина, д. 54,56,58,60,62,66,68. ул.Советская, д.97,99. ул.Красногвардейская, д. 27,28,29,30,31,32,35.</t>
  </si>
  <si>
    <t>Оренбургская область, Пономаревский район, с. Пономаревка, ул.Первомайская, д. 47,49,51,53,55,5657,58,60,61,62,64,66.</t>
  </si>
  <si>
    <t>Оренбургская область, Пономаревский район, с. Пономаревка, ул.Красногвардейская, д. 35,39,41,43,47,45,58,60,62. ул.Первомайская, д.39а,39б,41,43,45,50,52,54.</t>
  </si>
  <si>
    <t>Оренбургская область, Пономаревский район, с. Пономаревка, ул.Терешковой, д.1,3,5,7,9,11.</t>
  </si>
  <si>
    <t>Оренбургская область, Пономаревский район, с. Пономаревка, ул.Терешковой, д.4,8,10,12,14,16,18,20,22.</t>
  </si>
  <si>
    <t>Оренбургская область, Пономаревский район, с. Пономаревка, ул.Лесная, д. 1,3,5,7,9,1б,1а, ул.Полевая, д.2б,2а,4, ул.Строителей, д.1,3,4,5,7,9.</t>
  </si>
  <si>
    <t>Оренбургская область, Пономаревский район, с. Пономаревка, ул.Лесная, д.11,13,15,17,19,21,2,. ул.Полевая, д. 16,14,12,10,8,6.</t>
  </si>
  <si>
    <t>Оренбургская область, Пономаревский район, с. Пономаревка, пер.Буденого,  д.38,39,40,41,41а,41б, ул.Строителей, д.15,4.</t>
  </si>
  <si>
    <t>Оренбургская область, Пономаревский район, с. Пономаревка, ул.Терешковой, д.24,26,28,28а,28б, пер. Буденого, д.36,37.</t>
  </si>
  <si>
    <t>Оренбургская область, Пономаревский район, с. Пономаревка, пер.Буденого, д.29,31,34, ул.Терешковой, д.19,17,15,13.</t>
  </si>
  <si>
    <t>Оренбургская область, Пономаревский район, с. Пономаревка, ул.Первомайская, д.68,70,72,74,76,78,59,61,63,65,67,69,71,80, пер.Буденого, д. 30,21,23,25,27,32.</t>
  </si>
  <si>
    <t>Оренбургская область, Пономаревский район, с. Пономаревка, ул.Гагарина, д.70,72,74,76,78,80,82,55а,57,59,61,63,65, пер.Буденого, д.28,26,24,19.</t>
  </si>
  <si>
    <t>Оренбургская область, Пономаревский район, с. Пономаревка, ул.Гагарина, д. 84,86,88,90,92,94,96,98.</t>
  </si>
  <si>
    <t>Оренбургская область, Пономаревский район, с. Пономаревка, ул.Коммунистическая, д.112,114,116,115,117,119,121,123,125,127, пер. Буденого 11,13,14,15,16,17,18,20,22.</t>
  </si>
  <si>
    <t>Оренбургская область, Пономаревский район, с. Пономаревка, ул.Ленинская, д.136,138,140,142,144,131,133,135,137,139,141,143, пер.Буденого 1,2,3,4,5,6,7,8,9,10,12.</t>
  </si>
  <si>
    <t>Оренбургская область, Пономаревский район, с. Пономаревка, ул.Ленинская, д.146,148,150,152,154,156,158,160,145,147,149,151,153,155,157, пер. Чапаева, д. 12,10,9,8,7,6,5,4,3,2,1.</t>
  </si>
  <si>
    <t>Оренбургская область, Пономаревский район, с. Пономаревка, ул.Коммунистическая, д. 129,131,133,135,137,139,141, пер.Чапаева, д.11,13,14,15,16,18,20,22, ул.Гагарина, д.98,100,102,104.</t>
  </si>
  <si>
    <t>Оренбургская область, Пономаревский район, с. Пономаревка, ул.Первомайская, д.81,82,84,86,88,79,77,75,73, пер. Чапаева, д.30,28,26,24,17, пер.Пушкина, д.2,4.</t>
  </si>
  <si>
    <t>Оренбургская область, Пономаревский район, с. Пономаревка, ул.Терешковой, д. 30,30а,32,34,36,38,40.42,42а,44.</t>
  </si>
  <si>
    <t>Оренбургская область, Пономаревский район, с. Пономаревка, пер.Мира 6,4,2,9,7,5,3,1, ул.Строителей, д.8а,6,4а,17,19,21,23,25,27.</t>
  </si>
  <si>
    <t>Оренбургская область, Пономаревский район, с. Пономаревка, ул.Южный, д.18,16,14,12,29,27,25,23,21, ул.Строителей, д. 27,8,14,16,29,31,33.</t>
  </si>
  <si>
    <t>Оренбургская область, Пономаревский район, с. Пономаревка, пер.Южный 34,32,30,28,26,24,22,20,31,33,35,37,41,41а,43,45,47,49.</t>
  </si>
  <si>
    <t>Оренбургская область, Пономаревский район, с. Пономаревка, ул.Полевая 7,9,11,18,20,22,24,26,28,30, пер.Мира 8,10,11,13,15,17,19,21, пер.Южный 36.</t>
  </si>
  <si>
    <t>Оренбургская область, Пономаревский район, с. Пономаревка, ул.Лесная, д.25,27,29,31,33,35,37,39.</t>
  </si>
  <si>
    <t>Оренбургская область, Пономаревский район, с. Пономаревка, ул.Лесная, д.43,47а,45,47,49,51,52,55.</t>
  </si>
  <si>
    <t>Оренбургская область, Пономаревский район, с. Пономаревка, ул.Дальняя, д.27,28,25,44, ул.Полевая, д. 38,36,13,38а.</t>
  </si>
  <si>
    <t>Оренбургская область, Пономаревский район, с. Пономаревка, ул.Дальняя, д. 19,22,22а,23,24,25,28.</t>
  </si>
  <si>
    <t>Оренбургская область, Пономаревский район, с. Пономаревка, ул.Дальняя, д. 3,5,7,8,9,10,12,13,14,15,16,17,18,20.</t>
  </si>
  <si>
    <t>Оренбургская область, Пономаревский район, с. Пономаревка, ул.Строителей, д.16,21,18,22,35а, ул.Дальняя 1,2,4,6.</t>
  </si>
  <si>
    <t>Оренбургская область, Пономаревский район, с. Пономаревка, пер.Южный, д.11,13,15,17,19, ул.Первомайская, д. 83,85,87,89,90,92,94.</t>
  </si>
  <si>
    <t>Оренбургская область, Пономаревский район, с. Пономаревка, ул.Ленинская, д. 159,161,162,163,164,165,166,167,168,169,170,171,172, пер. Южный, д. 1,2,3,3/1,4,6,8,10.</t>
  </si>
  <si>
    <t>Оренбургская область, Пономаревский район, с. Пономаревка, ул.Ленинская, д. 188,187,186,184,182,180,178,176,174,185,183,181,179,177,175,173</t>
  </si>
  <si>
    <t>Оренбургская область, Пономаревский район, с. Пономаревка, ул.Гагарина, д.69,71,73,75,77,79,120а,122,124,126,128,130</t>
  </si>
  <si>
    <t>Оренбургская область, Пономаревский район, с. Пономаревка, ул.Гагарина, д.87,192,85,83,81,134,144/1,123б,132а,132</t>
  </si>
  <si>
    <t>Оренбургская область, Пономаревский район, с. Пономаревка, ул.Гагарина, д.89,87, ул. Ленинская, д. 201,197,195,193,192,190</t>
  </si>
  <si>
    <t>Оренбургская область, Пономаревский район, с. Пономаревка, ул.Гагарина, д. 136,136А,148,91/1,93, ул. Ленинская, д.203</t>
  </si>
  <si>
    <t>Оренбургская область, Пономаревский район, с. Пономаревка, ул.Гагарина, д.152,140,99,138</t>
  </si>
  <si>
    <t>Оренбургская область, Пономаревский район, с. Пономаревка, ул.Гагарина, д. 162,160,156,144,</t>
  </si>
  <si>
    <t>№ п/п</t>
  </si>
  <si>
    <t>Долгота</t>
  </si>
  <si>
    <t>Широта</t>
  </si>
  <si>
    <t>Тип покрытия</t>
  </si>
  <si>
    <t>Количество контенеров</t>
  </si>
  <si>
    <t>бетон</t>
  </si>
  <si>
    <t>Наименование места накопления ТКО</t>
  </si>
  <si>
    <t>Данные о собственноиках мест (площадках) накопления ТКО</t>
  </si>
  <si>
    <t>Собственник места накопления ТКО</t>
  </si>
  <si>
    <t>ИНН эксплатирующей организации (при наличии)</t>
  </si>
  <si>
    <t>ЕГРЮЛ (для юридических лиц и ИП)</t>
  </si>
  <si>
    <t>Данные о нахождении мест (площадок)</t>
  </si>
  <si>
    <t>Адрес</t>
  </si>
  <si>
    <t>Данные о технических характеристиках мест (площадок) накопления ТКО</t>
  </si>
  <si>
    <t>Площадь места (площадки) накопления ТКО в радиусе 5 м</t>
  </si>
  <si>
    <t>фактическое</t>
  </si>
  <si>
    <t>планируемое</t>
  </si>
  <si>
    <t>Объем контенеров</t>
  </si>
  <si>
    <t>Данные об источниках образования ТКО, которые складируются в местах накопления ТКО</t>
  </si>
  <si>
    <t>грунт</t>
  </si>
  <si>
    <t>1065601001201</t>
  </si>
  <si>
    <t>Гагарина 67,108,110,112,114,116,118,120,120а. Коммунистическая 143,145,147.пер. Южный 5,7,9. Пушкина 1,3,5,6,7,8,10.</t>
  </si>
  <si>
    <t>Заречная 2/1,1,2а,2б,3,5.</t>
  </si>
  <si>
    <t>Заречная 25,27,16,18,20,22,24,26.</t>
  </si>
  <si>
    <t>пер. Буденого около №31</t>
  </si>
  <si>
    <t>Администрация муниципального образования Пономаревский сельсовет Пономаревского района Оренбургской области Оренбургская область, с. Пономаревка, ул. Советская,  д. 30</t>
  </si>
  <si>
    <t>Огорождение</t>
  </si>
  <si>
    <t>профнастил</t>
  </si>
  <si>
    <t>Планируемые сроки установки</t>
  </si>
  <si>
    <t>20м</t>
  </si>
  <si>
    <t>не менее 20м</t>
  </si>
  <si>
    <t xml:space="preserve"> Оренбургская область, с. Пономаревка, ул. Гагарина напротив дома №156</t>
  </si>
  <si>
    <t>Оренбургская область, с. Пономаревка, ул. Гагарина напротив д. №140-1</t>
  </si>
  <si>
    <t>Оренбургская область, с. Пономаревка, ул. Ленинская,  около д.№197</t>
  </si>
  <si>
    <t>Оренбургская область, с. Пономаревка, ул Гагарина,около д. №91/1</t>
  </si>
  <si>
    <t>Оренбургская область, с. Пономаревка, ул. Гагарина, около д. №85-1</t>
  </si>
  <si>
    <t>Оренбургская область, с. Пономаревка, ул. Гагарина, около д.№124</t>
  </si>
  <si>
    <t>Оренбургская область, с. Пономаревка, ул. Гагарина, около д.№144</t>
  </si>
  <si>
    <t>Оренбургская область, с. Пономаревка,  пер. Южный, около д. №17</t>
  </si>
  <si>
    <t>Оренбургская область, с. Пономаревка, ул. Дальняя, около д.№7</t>
  </si>
  <si>
    <t>Оренбургская область, с. Пономаревка, ул. Дальняя, около д.№23</t>
  </si>
  <si>
    <t>Оренбургская область, с. Пономаревка, ул Строителей, около д. №18</t>
  </si>
  <si>
    <t>Оренбургская область, с. Пономаревка, ул. Полевая, напротив д.№38</t>
  </si>
  <si>
    <t>Оренбургская область, с. Пономаревка, ул. Лесная напротив д.№47</t>
  </si>
  <si>
    <t>Оренбургская область, с. Пономаревка, ул. Полевая, около д.№11</t>
  </si>
  <si>
    <t>Оренбургская область, с. Пономаревка, ул. Лесная, напротив д. №31</t>
  </si>
  <si>
    <t>Оренбургская область, с. Пономаревка, пер. Южный, около д.№41</t>
  </si>
  <si>
    <t>Оренбургская область, с. Пономаревка, ул.Терешковой, около д.№42</t>
  </si>
  <si>
    <t>Оренбургская область, с. Пономаревка, ул. Пушкина, около д.№2</t>
  </si>
  <si>
    <t>Оренбургская область, с. Пономаревка, ул. Ленинская,  около д.№151</t>
  </si>
  <si>
    <t>Оренбургская область, с. Пономаревка, ул. Ленинская,  около д.№137</t>
  </si>
  <si>
    <t>Оренбургская область, с. Пономаревка, ул. Ленинская, около д.№121</t>
  </si>
  <si>
    <t>Расстояние до жилого здания, игровых площадок</t>
  </si>
  <si>
    <t>не более 100м</t>
  </si>
  <si>
    <t>Оренбургская область, с. Пономаревка, пер.Южный, около д.№12</t>
  </si>
  <si>
    <t>Оренбургская область, с. Пономаревка, ул. Ленинская, около д. №168</t>
  </si>
  <si>
    <t>Оренбургская область, с. Пономаревка, ул. Ленинская, около д.№182</t>
  </si>
  <si>
    <t>Оренбургская область, с. Пономаревка, ул. Строителей, около д. №8а</t>
  </si>
  <si>
    <t>Оренбургская область, с. Пономаревка, ул. Коммунистическая, около д.№137</t>
  </si>
  <si>
    <t>Оренбургская область, с. Пономаревка, ул. Гагарина, напротив д.№88</t>
  </si>
  <si>
    <t>Оренбургская область, с. Пономаревка, ул. Гагарина,  около д.№82</t>
  </si>
  <si>
    <t>Оренбургская область, с. Пономаревка, ул. Первомайская,  около д.№65</t>
  </si>
  <si>
    <t>Оренбургская область, с. Пономаревка, ул. Терешковой,  около д.№26</t>
  </si>
  <si>
    <t>Оренбургская область, с. Пономаревка, пер. Буденого, около д.№41</t>
  </si>
  <si>
    <t>Оренбургская область, с. Пономаревка, ул. Леснаяя,  около д.№17</t>
  </si>
  <si>
    <t>Оренбургская область, с. Пономаревка, ул. Полевая, около д.№2б</t>
  </si>
  <si>
    <t>Оренбургская область, с. Пономаревка, ул. Терешковой, напротив д.№14</t>
  </si>
  <si>
    <t>Оренбургская область, с. Пономаревка, ул. Терешковой, напротив д.№7</t>
  </si>
  <si>
    <t>Оренбургская область, с. Пономаревка, ул. Первомайская, около д.№62</t>
  </si>
  <si>
    <t>Оренбургская область, с. Пономаревка, ул. Первомайская,  около д.№50</t>
  </si>
  <si>
    <t>Оренбургская область, с. Пономаревка, ул. Советская, около д.№99</t>
  </si>
  <si>
    <t>Оренбургская область, с. Пономаревка, ул. Коммунистическая. около д.№105</t>
  </si>
  <si>
    <t>Оренбургская область, с. Пономаревка, ул. Ленинская,  около д.№128</t>
  </si>
  <si>
    <t>Оренбургская область, с. Пономаревка, пер. Тупой, около д.№3</t>
  </si>
  <si>
    <t>Оренбургская область, с. Пономаревка, ул. Ленинская, около д.№109</t>
  </si>
  <si>
    <t>Оренбургская область, с. Пономаревка, ул. Красногвардейская,  напротив д.№23</t>
  </si>
  <si>
    <t>Оренбургская область, с. Пономаревка, ул. Красногвардейская, напротив д.№40</t>
  </si>
  <si>
    <t>Оренбургская область, с. Пономаревка, ул. Красногвардейская, около  д. №56</t>
  </si>
  <si>
    <t>Оренбургская область, с. Пономаревка, пер. Крестьянский, напротив д.№24</t>
  </si>
  <si>
    <t>Оренбургская область, с. Пономаревка, ул. Терешковой,  около д.№2/2</t>
  </si>
  <si>
    <t>Оренбургская область, с. Пономаревка, пер. Зеленый, напротив д.№10</t>
  </si>
  <si>
    <t>Оренбургская область, с. Пономаревка, пер. Крестьянский,  около д.№12</t>
  </si>
  <si>
    <t>Оренбургская область, с. Пономаревка, ул Гагарина, около д.№43</t>
  </si>
  <si>
    <t>Оренбургская область, с. Пономаревка, ул. Гагарина, около д. №47</t>
  </si>
  <si>
    <t>Оренбургская область, с. Пономаревка, ул. Коммунистическаяческая,  около д.№94</t>
  </si>
  <si>
    <t>Оренбургская область, с. Пономаревка, ул. Ленинская, около д.№98</t>
  </si>
  <si>
    <t>Оренбургская область, с. Пономаревка, пер. Гоголя,  около д.№2</t>
  </si>
  <si>
    <t>Оренбургская область, с. Пономаревка, ул. Ленинская, около д.№84</t>
  </si>
  <si>
    <t>Оренбургская область, с. Пономаревка, ул.Коммунистическая,  около д.№73</t>
  </si>
  <si>
    <t>Оренбургская область, с. Пономаревка, ул.Советская,  напротив д.№75</t>
  </si>
  <si>
    <t>Оренбургская область, с. Пономаревка, ул. Советская,около д.№40</t>
  </si>
  <si>
    <t>Оренбургская область, с. Пономаревка, ул.Гагарина,  около д.№28</t>
  </si>
  <si>
    <t>Оренбургская область, с. Пономаревка, ул. Первомайская, около д.№23</t>
  </si>
  <si>
    <t>Оренбургская область, с. Пономаревка, ул. Казанская, около д.№13</t>
  </si>
  <si>
    <t>Оренбургская область, с. Пономаревка, ул. Казанская, около д.№2</t>
  </si>
  <si>
    <t>Оренбургская область, с. Пономаревка, ул. Первомайская, около д.№11</t>
  </si>
  <si>
    <t>Оренбургская область, с. Пономаревка, ул. Куйбышева, около д. №47-2</t>
  </si>
  <si>
    <t>Оренбургская область, с. Пономаревка, ул. Первомайская, около д.№1</t>
  </si>
  <si>
    <t>Оренбургская область, с. Пономаревка, ул. Гагарина, около д.№17</t>
  </si>
  <si>
    <t>Оренбургская область, с. Пономаревка, ул. Советская, около д.№28</t>
  </si>
  <si>
    <t>Оренбургская область, с. Пономаревка, ул. Советская, около д.№51</t>
  </si>
  <si>
    <t>Оренбургская область, с. Пономаревка, ул. Набережная, около д.№12</t>
  </si>
  <si>
    <t>Оренбургская область, с. Пономаревка, ул. Куйбышева,  около д.№3</t>
  </si>
  <si>
    <t>Оренбургская область, с. Пономаревка, ул. Ленинская, около д.№76</t>
  </si>
  <si>
    <t>Оренбургская область, с. Пономаревка, ул. Ленинская,  около д.№72</t>
  </si>
  <si>
    <t>Оренбургская область, с. Пономаревка, ул Куйбышева,  около д.№26</t>
  </si>
  <si>
    <t>Оренбургская область, с. Пономаревка, ул. Советская,  около д.№16</t>
  </si>
  <si>
    <t>Оренбургская область, с. Пономаревка, ул. Куйбышева, около д.№54</t>
  </si>
  <si>
    <t>Оренбургская область, с. Пономаревка, ул. Гагарина, около д.№2</t>
  </si>
  <si>
    <t>Оренбургская область, с. Пономаревка, ул. Куйбышева, около д.№68</t>
  </si>
  <si>
    <t>Оренбургская область, с. Пономаревка, ул. Пионерская около д.№38/3</t>
  </si>
  <si>
    <t>Оренбургская область, с. Пономаревка, ул. Советская,  около д.№14</t>
  </si>
  <si>
    <t>Оренбургская область, с. Пономаревка, ул. Коммунистическая,  около д.№48</t>
  </si>
  <si>
    <t>Оренбургская область, с. Пономаревка, ул. Ленинская,  около д.№52</t>
  </si>
  <si>
    <t>Оренбургская область, с. Пономаревка, ул. Пионерский, около д№2</t>
  </si>
  <si>
    <t>Оренбургская область, с. Пономаревка, ул. Ленинская,  около д.№46</t>
  </si>
  <si>
    <t>Оренбургская область, с. Пономаревка, пер. Садовый,  около д.№11</t>
  </si>
  <si>
    <t>Оренбургская область, с. Пономаревка, пер. Садовый,  около д.№1</t>
  </si>
  <si>
    <t>Оренбургская область, с. Пономаревка, пер. Сиреневый, около д№4</t>
  </si>
  <si>
    <t>Оренбургская область, с. Пономаревка, ул.Степана Разина,  около д.№28</t>
  </si>
  <si>
    <t>Оренбургская область, с. Пономаревка, ул. Степана Разина,  около д.№20</t>
  </si>
  <si>
    <t>Оренбургская область, с. Пономаревка, пер. Луговой, около д.№2</t>
  </si>
  <si>
    <t>Оренбургская область, с. Пономаревка, пер. Макеева, около д.№4</t>
  </si>
  <si>
    <t>Оренбургская область, с. Пономаревка, ул. Степана Разина,  около д.№23</t>
  </si>
  <si>
    <t>Оренбургская область, с. Пономаревка, ул. Степана Разина, около д.№4</t>
  </si>
  <si>
    <t>Оренбургская область, с. Пономаревка, ул. Ленинская, около д.№32</t>
  </si>
  <si>
    <t>Оренбургская область, с. Пономаревка, ул.Ленинская,  около д.№24</t>
  </si>
  <si>
    <t>Оренбургская область, с. Пономаревка, ул. Коммунистическая,  около д.№38</t>
  </si>
  <si>
    <t>Оренбургская область, с. Пономаревка, ул. Советская, напротив д.№29</t>
  </si>
  <si>
    <t>Оренбургская область, с. Пономаревка, ул. А. Ландо, напротив д.№28</t>
  </si>
  <si>
    <t>Оренбургская область, с. Пономаревка, ул. Юбилейная, около д.№13-1</t>
  </si>
  <si>
    <t>Оренбургская область, с. Пономаревка, ул. Юбилейная, около д.№5</t>
  </si>
  <si>
    <t>Оренбургская область, с. Пономаревка, ул. Юбилейная, около д.№2</t>
  </si>
  <si>
    <t>Оренбургская область, с. Пономаревка, ул.Советская,  напротив д.№19</t>
  </si>
  <si>
    <t>Оренбургская область, с. Пономаревка, ул. Коммунистическая,  около д.№24</t>
  </si>
  <si>
    <t>Оренбургская область, с. Пономаревка, ул. А. Ландо, напротив д.№8</t>
  </si>
  <si>
    <t>Оренбургская область, с. Пономаревка, ул. Комарова, около д.№4-2</t>
  </si>
  <si>
    <t>Оренбургская область, с. Пономаревка, ул. Копылова, около д.№3-1</t>
  </si>
  <si>
    <t>Оренбургская область, с. Пономаревка, ул. Молодежнаяная,  около д.№22-2</t>
  </si>
  <si>
    <t>Оренбургская область, с. Пономаревка, ул. Молодежная, около д.№9</t>
  </si>
  <si>
    <t>Оренбургская область, с. Пономаревка, ул. Зверева, около д.№10</t>
  </si>
  <si>
    <t>Оренбургская область, с. Пономаревка, ул. Зварева, около д.№6</t>
  </si>
  <si>
    <t>Оренбургская область, с. Пономаревка, ул. Советская, около д.№7а</t>
  </si>
  <si>
    <t>Оренбургская область, с. Пономаревка, пер. Колхозный, около д.№8</t>
  </si>
  <si>
    <t>Оренбургская область, с. Пономаревка, ул. Северная, около д.№ 36</t>
  </si>
  <si>
    <t>Оренбургская область, с. Пономаревка, ул. Высоцкого, около д.№25</t>
  </si>
  <si>
    <t>Оренбургская область, с. Пономаревка, ул. Северная, около д.№9</t>
  </si>
  <si>
    <t>Оренбургская область, с. Пономаревка, ул. Северная, напротив № 2-1</t>
  </si>
  <si>
    <t>Оренбургская область, с. Пономаревка, ул. Высоцкого, около д.№18</t>
  </si>
  <si>
    <t>Оренбургская область, с. Пономаревка, ул. Высоцкого, около д.№4</t>
  </si>
  <si>
    <t>Оренбургская область, с. Пономаревка, ул.Коммунистическая,  около д.№2</t>
  </si>
  <si>
    <t>Оренбургская область, с. Пономаревка, ул. Советская, около д.№ 1а</t>
  </si>
  <si>
    <t>Оренбургская область, с. Пономаревка, ул. Октябрьская, около д.№66</t>
  </si>
  <si>
    <t>Оренбургская область, с. Пономаревка, ул. Степная, около д.№18</t>
  </si>
  <si>
    <t>Оренбургская область, с. Пономаревка, ул. Солуянова,  напротив д.№29-3</t>
  </si>
  <si>
    <t>Оренбургская область, с. Пономаревка, ул. Новая, напротив д.№9-2</t>
  </si>
  <si>
    <t>Оренбургская область, с. Пономаревка, ул. Новая, напротив д.№12</t>
  </si>
  <si>
    <t>Оренбургская область, с. Пономаревка, ул. Новая, напротив д.№ 25</t>
  </si>
  <si>
    <t>Оренбургская область, с. Пономаревка, ул. Новая, напротив д.№28</t>
  </si>
  <si>
    <t>Оренбургская область, с. Пономаревка, ул. Нефтянников, около д.№26</t>
  </si>
  <si>
    <t>Оренбургская область, с. Пономаревка, ул. Нефтянников, около д.№7</t>
  </si>
  <si>
    <t>Оренбургская область, с. Пономаревка, ул. Солуянова, около д.№34</t>
  </si>
  <si>
    <t>Оренбургская область, с. Пономаревка, ул. Степная, около д.№13</t>
  </si>
  <si>
    <t>Оренбургская область, с. Пономаревка, ул. Октябрьская, около д.№58а</t>
  </si>
  <si>
    <t>Оренбургская область, с. Пономаревка, ул. Октябрьская, около д.№63</t>
  </si>
  <si>
    <t>Оренбургская область, с. Пономаревка, пер. Герцена, напротив д.№8</t>
  </si>
  <si>
    <t>Оренбургская область, с. Пономаревка, пер. Герцена, напротив д.№5</t>
  </si>
  <si>
    <t>Оренбургская область, с. Пономаревка, ул. Октябрьская, около д.№57</t>
  </si>
  <si>
    <t>Оренбургская область, с. Пономаревка, ул. Солуянова, около д.№11</t>
  </si>
  <si>
    <t>Оренбургская область, с. Пономаревка, ул. Широкая, напротив д.№8</t>
  </si>
  <si>
    <t>Оренбургская область, с. Пономаревка, ул. Широкая, около д.№15</t>
  </si>
  <si>
    <t>Оренбургская область, с. Пономаревка, ул. Широкая, около д.№32</t>
  </si>
  <si>
    <t>Оренбургская область, с. Пономаревка, ул. Дачная, около д.№16</t>
  </si>
  <si>
    <t>Оренбургская область, с. Пономаревка, ул.Солуянова, около д.№12</t>
  </si>
  <si>
    <t>Оренбургская область, с. Пономаревка, ул. Октябрьская, около д.№34</t>
  </si>
  <si>
    <t>Оренбургская область, с. Пономаревка, ул. Расщепкина, около д.№18</t>
  </si>
  <si>
    <t>Оренбургская область, с. Пономаревка, ул. Расщепкина, около д.№6</t>
  </si>
  <si>
    <t>Оренбургская область, с. Пономаревка, ул. Октябрьская, около д.№28а</t>
  </si>
  <si>
    <t>Оренбургская область, с. Пономаревка, ул. Солуянова, около д.№6</t>
  </si>
  <si>
    <t>Оренбургская область, с. Пономаревка, ул. Фадеева, около д.№14</t>
  </si>
  <si>
    <t>Оренбургская область, с. Пономаревка, ул. Октябрьская, напротив д.№21</t>
  </si>
  <si>
    <t>Оренбургская область, с. Пономаревка, ул. Октябрьская, около д.№5а</t>
  </si>
  <si>
    <t>Оренбургская область, с. Пономаревка, ул. Октябрьская, около д.№2б</t>
  </si>
  <si>
    <t>Оренбургская область, с. Пономаревка, пер. Кирпичный, напротив д.№2</t>
  </si>
  <si>
    <t>Оренбургская область, с. Пономаревка, ул. Заречная, около д.№2/1</t>
  </si>
  <si>
    <t>Оренбургская область, с. Пономаревка, ул. Заречная, около д.№4-2</t>
  </si>
  <si>
    <t>Оренбургская область, с. Пономаревка, ул. Заречная, около д.№12</t>
  </si>
  <si>
    <t>Оренбургская область, с. Пономаревка, ул. Заречная, около д.№18</t>
  </si>
  <si>
    <t>Оренбургская область, с. Пономаревка, ул. Рыбаковская, около д.№57</t>
  </si>
  <si>
    <t>Оренбургская область, с. Пономаревка, ул. Рыбаковская, напротив д.№8</t>
  </si>
  <si>
    <t>Оренбургская область, Пономаревский район, д. Дмитриевка,ул. Рыбаковская, д. 8,17,45,37,10,12,31.</t>
  </si>
  <si>
    <t>Оренбургская область, Пономаревский район, д. Дмитриевка,ул. Рыбаковская 17,45,37,10,12,31,57</t>
  </si>
  <si>
    <t>Оренбургская область, Пономаревский район, с. Пономаревка,ул. Заречная 15,17,19,21,23,12,14.</t>
  </si>
  <si>
    <t>Оренбургская область, Пономаревский район, с. Пономаревка, ул.Заречная, д. 2,7,4,9,11,13,10.</t>
  </si>
  <si>
    <t>Оренбургская область, Пономаревский район, с. Пономаревка, пер.Кирпичный, д. 2,4,5,6.</t>
  </si>
  <si>
    <t>Оренбургская область, Пономаревский район, с. Пономаревка, ул.Октябрьская, д.1,1а,1б,2а,2б,2в,2г,2д,2е,3.</t>
  </si>
  <si>
    <t>Оренбургская область, Пономаревский район, с. Пономаревка, ул.Октябрьская, д. 3,4,5,5а,6,7,8,9,10,12.</t>
  </si>
  <si>
    <t>Оренбургская область, Пономаревский район, с. Пономаревка, ул.Октябрьская, д.11,13,14,16,17,18,19,20а,20,21,22,23,25.</t>
  </si>
  <si>
    <t>Оренбургская область, Пономаревский район, с. Пономаревка, ул.Фадеева, д.6,8,10,12,13,14,15,17.</t>
  </si>
  <si>
    <t>Оренбургская область, Пономаревский район, с. Пономаревка, ул.Солуянова, д. 2,4,6. Оренбургская область, Пономаревский район, с. Пономаревка, ул.Фадеева, д.1,3,4,5,6,7,9.</t>
  </si>
  <si>
    <t>Оренбургская область, Пономаревский район, с. Пономаревка, ул.Октябрьская, д.24,26,26а,28а,28,27,29,31,33.</t>
  </si>
  <si>
    <t>Оренбургская область, Пономаревский район, с. Пономаревка, ул.Расщепкина, д.1,2,4,5,6,7,8,9,10,11,12.</t>
  </si>
  <si>
    <t>Оренбургская область, Пономаревский район, с. Пономаревка, ул.Расщепкина, д.13,14,15,16,18.</t>
  </si>
  <si>
    <t>Оренбургская область, Пономаревский район, с. Пономаревка, ул.Октябрьская, д.30,32а,34,35,36,37,36а,39,41,43,45,47.</t>
  </si>
  <si>
    <t>Оренбургская область, Пономаревский район, с. Пономаревка, ул.Дачная, д.1,3,5,6, ул.Солуянова, д.8,10,12,14,16,18,1а,1,3,5.</t>
  </si>
  <si>
    <t>Оренбургская область, Пономаревский район, с. Пономаревка, ул.Дачная, д. 7,8,9,10,11,12,13,14,15,16,17,18,19,20,21,22,23.</t>
  </si>
  <si>
    <t>Оренбургская область, Пономаревский район, с. Пономаревка, ул.Широкая, д.28,30,32,21,23,25, ул.Дачная, д.27,25.</t>
  </si>
  <si>
    <t>Оренбургская область, Пономаревский район, с. Пономаревка, ул.Широкая, д. 7,9,11,13,15,15а,16,17,18,19,20,22,24,26.</t>
  </si>
  <si>
    <t>Оренбургская область, Пономаревский район, с.Пономаревка, ул.Широкая, д.1,3,4,5,6,8,10,12,14.</t>
  </si>
  <si>
    <t>Оренбургская область, Пономаревский район, с. Пономаревка, ул.Солуянова, д.7,9,9а,11,13,20,22,24,26.</t>
  </si>
  <si>
    <t>Оренбургская область, Пономаревский район, с. Пономаревка, ул.Октябрьская, д.38,40,42,44,46,49,51,53,55,57,59,59а.</t>
  </si>
  <si>
    <t>Оренбургская область, Пономаревский район, с. Пономаревка, ул.Герцена, д. 3,5,12.</t>
  </si>
  <si>
    <t>Оренбургская область, Пономаревский район, с. Пономаревка, ул.Герцена, д. 2,4,6,8,10.</t>
  </si>
  <si>
    <t>Оренбургская область, Пономаревский район, с. Пономаревка, ул.Октябрьская, д.48,59,50,52,61,63,65,52б,52а,67,69, ул.Герцена, д. 7,11.</t>
  </si>
  <si>
    <t>Оренбургская область, Пономаревский район, с. Пономаревка, ул.Октябрьская, д. 54,56,58,58а,60,71,73,75,77,79,81,83,85.</t>
  </si>
  <si>
    <t>Оренбургская область, Пономаревский район, с. Пономаревка, ул.Степная, д.1,2,3,4,5,6,7,8,10,12,13,15,17,19.</t>
  </si>
  <si>
    <t>Оренбургская область, Пономаревский район, с. Пономаревка, ул.Нефтянников, д. 1,2,1а,4, ул.Солуянова, д. 28,30,32,34,36,38,15,17,19,21.</t>
  </si>
  <si>
    <t>Оренбургская область, Пономаревский район, с. Пономаревка, ул.Нефтянников, ул.3,5,6,7,8,9,10,11,12,13,14,16,18.</t>
  </si>
  <si>
    <t>Оренбургская область, Пономаревский район, с. Пономаревка, ул.Нефтянников, д.15,17,19,20,21,22,23,24,25,26,28,28а,30,32.</t>
  </si>
  <si>
    <t>Оренбургская область, Пономаревский район, с. Пономаревка, ул.Новая, д. 22,24,26,28,30,32.</t>
  </si>
  <si>
    <t>Оренбургская область, Пономаревский район, с. Пономаревка, ул.Новая, д.19,21,23,25,27,29,31.</t>
  </si>
  <si>
    <t>Оренбургская область, Пономаревский район, с. Пономаревка, ул.Новая, д. 6,8,10,12,14,16,18,20.</t>
  </si>
  <si>
    <t>Оренбургская область, Пономаревский район, с. Пономаревка, ул.Новая, д. 7,9,11,13,15,17.</t>
  </si>
  <si>
    <t>Оренбургская область, Пономаревский район, с. Пономаревка, ул.Солуянова, д.23,25,27,29,31,40,42, Новая 1,2,3,4,5.</t>
  </si>
  <si>
    <t>Оренбургская область, Пономаревский район, с. Пономаревка, ул.Степная, д.18,16,14.</t>
  </si>
  <si>
    <t>Оренбургская область, Пономаревский район, с. Пономаревка, ул.Октябрьская, д.62,64,66,68,70,72,89,91,93,87,95,97,99.</t>
  </si>
  <si>
    <t>Оренбургская область, Пономаревский район, с. Пономаревка, ул.Советская, д. 1а(МКД), ул.Солуянова, д.44,46, ул.Высоцкого, д.1.</t>
  </si>
  <si>
    <t>Оренбургская область, Пономаревский район, с. Пономаревка, ул.Коммунистическая, д. 2(МКД), ул.Советская 1(МКД), 3(МКД).</t>
  </si>
  <si>
    <t>Оренбургская область, Пономаревский район, с. Пономаревка, ул.Высоцкого, д.1,2,2а,2б,3,3а,4,5,6,7,8,9,10,11.</t>
  </si>
  <si>
    <t>Оренбургская область, Пономаревский район, с. Пономаревка, ул.Высоцкого, д.12,13,14,15,16,17,17а,18,19,20,21,22,24.</t>
  </si>
  <si>
    <t>Оренбургская область, Пономаревский район, с. Пономаревка, ул.Северная, д.2а,2,4,6,8,1,3.</t>
  </si>
  <si>
    <t>Оренбургская область, Пономаревский район, с. Пономаревка, ул.Северная, д.5,7,9,10,12,14,16,20,22,24,26.</t>
  </si>
  <si>
    <t>Оренбургская область, Пономаревский район, с. Пономаревка, ул.Высоцкого, д.23,25,28,30,28,26.</t>
  </si>
  <si>
    <t>Оренбургская область, Пономаревский район, с. Пономаревка, ул.Северная, д.28,30,32,34,36,36а,38.</t>
  </si>
  <si>
    <t>Оренбургская область, Пономаревский район, с. Пономаревка, пер.Колхозный, д.1,3,4,5,6,7,8,10.</t>
  </si>
  <si>
    <t>Оренбургская область, Пономаревский район, с. Пономаревка, ул.Советская2(МКД),4(МКД),7а(МКД),7(МКД),5(МКД), ул.Коммунистическая 6(МКД),4 (МКД).</t>
  </si>
  <si>
    <t>Оренбургская область, Пономаревский район, с. Пономаревка, ул.Зверева, д.1,3,5,7,9,4(МКД),6(МКД),2(МКД).</t>
  </si>
  <si>
    <t>Оренбургская область, Пономаревский район, с. Пономаревка, ул.Зверева, д.11,13,15,17,19,21,16,10(МКД).</t>
  </si>
  <si>
    <t>Оренбургская область, Пономаревский район, с. Пономаревка, ул.Молодежная, д. 3,5,6,7,8,9,10,11,12,13,14,15,16.</t>
  </si>
  <si>
    <t>Оренбургская область, Пономаревский район, с. Пономаревка, ул.Копылова, д.2а,2,4,6,8,12,1,3, ул. Молодежная, д. 20,18,17,15.</t>
  </si>
  <si>
    <t>Оренбургская область, Пономаревский район, с. Пономаревка, ул.Копылова, д.14,5,16,3, ул.Комарова, д.14,12,10,15,13.</t>
  </si>
  <si>
    <t>Оренбургская область, Пономаревский район, с. Пономаревка, ул.Комарова, д.1,2,3,4,5,6,7,8,9,11.</t>
  </si>
  <si>
    <t>Оренбургская область, Пономаревский район, с. Пономаревка, ул. А.Ландо, д. 2,4,6,8,10,12,14, ул.Советская 6(МКД), 8(МКД),10(МКД), ул.Молодежная, д. 1,2,4.</t>
  </si>
  <si>
    <t>Оренбургская область, Пономаревский район, с. Пономаревка, ул.Коммунистическая, д.18,20,22,24,26,28,1,3,5,7,9,11, пер.Сиреневый, д.11.</t>
  </si>
  <si>
    <t>Оренбургская область, Пономаревский район, с. Пономаревка, ул.Советская, д.23,21,19(МКД),17(МКД), пер. Сиреневый, д. 24(МКД).</t>
  </si>
  <si>
    <t>Оренбургская область, Пономаревский район, с. Пономаревка, ул.Юбилейная, д. 6,4,2, ул. А.Ландо, д.20,18,18а,16.</t>
  </si>
  <si>
    <t>Оренбургская область, Пономаревский район, с. Пономаревка, ул.Юбилейная, д.1,3,5,7,8,10,12,14,16,18.</t>
  </si>
  <si>
    <t>Оренбургская область, Пономаревский район, с. Пономаревка, ул.Юбилейная, д.19,17,15,13,11(МКД), 9.</t>
  </si>
  <si>
    <t>Оренбургская область, Пономаревский район, с. Пономаревка, ул. А.Ландо, д.22,24,26,28.</t>
  </si>
  <si>
    <t>Оренбургская область, Пономаревский район, с. Пономаревка, ул.Советская, д. 25,27,29,31,33,35.</t>
  </si>
  <si>
    <t>Оренбургская область, Пономаревский район, с. Пономаревка, ул.Коммунистическая, д.13,15,17,19,21,23,25,27,30,32,34,36,38,40,42, ул.Садовый, д.26,23,21.</t>
  </si>
  <si>
    <t>Оренбургская область, Пономаревский район, с. Пономаревка, ул.Ленинская, д. 1,3,5,7,9,13,22,24,26,  пер. Луговой, д. 16.</t>
  </si>
  <si>
    <t>Оренбургская область, Пономаревский район, с. Пономаревка, ул.Ленинская, д.15,17,19,21,23,25,27,28,30,32,34,36.</t>
  </si>
  <si>
    <t>Оренбургская область, Пономаревский район, с. Пономаревка, ул.Степана Разина, д.1,2,2а,3,4,5,6,7,9,11,13,15.</t>
  </si>
  <si>
    <t>Оренбургская область, Пономаревский район, с. Пономаревка, ул.Степана Разина, д. 8,10,12,14,27,25,23,21,19,17, пер. Макеева, д.8,1а,1б,3,10.</t>
  </si>
  <si>
    <t>Оренбургская область, Пономаревский район, с. Пономаревка, ул.Макеева, д. 2,4,4а,6,1г,1в,1.</t>
  </si>
  <si>
    <t>Оренбургская область, Пономаревский район, с. Пономаревка, ул.Луговой, д.1,2,3,4,5,5а,6,7,8,9,10,11.</t>
  </si>
  <si>
    <t>Оренбургская область, Пономаревский район, с. Пономаревка, ул.Степана Разина, д.16,18,20,29,31,22,33,24,35,37, пер. Луговой, д.14а,14,12.</t>
  </si>
  <si>
    <t>Оренбургская область, Пономаревский район, с. Пономаревка, ул.Степана Разина, д. 26,39,28,41,43,45,47,30,34,36, пер.Сиреневый, д.10,12,14.</t>
  </si>
  <si>
    <t>Оренбургская область, Пономаревский район, с. Пономаревка, ул.Сиреневый, д.1а,1,2,3,4,5,6,8,9.</t>
  </si>
  <si>
    <t>Оренбургская область, Пономаревский район, с. Пономаревка, пер.Садовый, д.1,2,2а,3,5,6, пер.Сиреневый, д. 7.</t>
  </si>
  <si>
    <t>Оренбургская область, Пономаревский район, с. Пономаревка, пер.Садовый, д.7,7а,9,10,11,12,13,14,15,16,18,20,22, ул.Набережная, д.2, ул.Степана Разина, д. 38,40,49,51.</t>
  </si>
  <si>
    <t>Оренбургская область, Пономаревский район, с. Пономаревка, ул.Ленинская, д. 29,31,33,35,38,40,42,44,46, пер.Садовый, д.29а,17,24а,24,17а,19.</t>
  </si>
  <si>
    <t>Оренбургская область, Пономаревский район, с. Пономаревка, ул.Пионерская, д.1,2,3,4,6, ул.Набережная, д. 1,3,4,6,8,10,12,14,16.</t>
  </si>
  <si>
    <t>Оренбургская область, Пономаревский район, с. Пономаревка, ул.Ленинская, д. 37,39,43,45,48,50,52,54,56,58, ул.Пионерская, д. 5,7,8,10,12.</t>
  </si>
  <si>
    <t>Оренбургская область, Пономаревский район, с. Пономаревка, ул.Коммунистическая, д. 29,31,33,35,37,39,41,44,46,48,50,52,54,56, ул.Пионерская, д.14,16,18,7а,9,11,13.</t>
  </si>
  <si>
    <t>Оренбургская область, Пономаревский район, с. Пономаревка, ул.Советская, д.37,39,41,43,45,47, ул.Пионерская, д.15,17,19,20,24,26,28,30,32.</t>
  </si>
  <si>
    <t>Оренбургская область, Пономаревский район, с. Пономаревка, ул.Пионерская, д. 21,23,25,27,29,31,34,36,36а,38/3,38/4.</t>
  </si>
  <si>
    <t>Оренбургская область, Пономаревский район, с. Пономаревка, ул.Куйбышева, д.60а,62,64,66,68,70,37,39,43.</t>
  </si>
  <si>
    <t>Оренбургская область, Пономаревский район, с. Пономаревка, ул.Гагарина, д. 1,2,3,4,5,6,7,8,9.</t>
  </si>
  <si>
    <t>Оренбургская область, Пономаревский район, с. Пономаревка, ул.Куйбышева, д.23,25,27,29,31,33,35,46,48,50,52,54,56,58,60, ул. А.Ландо, д.9,11,34,36.</t>
  </si>
  <si>
    <t>Оренбургская область, Пономаревский район, с. Пономаревка, ул.Куйбышева, д.38,38а,13,15,17,19,21,40,42,44, ул.Советская, д.51,53,55,57,20,22.</t>
  </si>
  <si>
    <t>Оренбургская область, Пономаревский район, с. Пономаревка, ул.Куйбышева, д.26,28,30,30а,32,34,36, ул. Коммунистическая, д.43,45,47,49,49/1,58,60,62,64.</t>
  </si>
  <si>
    <t>Оренбургская область, Пономаревский район, с. Пономаревка, ул.Ленинская, д. 49,51,53,55,57,59,60,62,64,66,68,70,72, ул.Куйбышева, д.18,20,22,24.</t>
  </si>
  <si>
    <t>Оренбургская область, Пономаревский район, с. Пономаревка, ул.Ленинская, д. 61,63,65,69,71,74(МКД),76(МКД), пер. Карла Маркса, д. 2(МКД), ул.Куйбышева, д. 9(МКД)</t>
  </si>
  <si>
    <t>Оренбургская область, Пономаревский район, с. Пономаревка, ул.Куйбышева, д.1,2,3,4,5,6,7,8,10,12,14, ул.Набережная, д.5,24,20,22,18,.</t>
  </si>
  <si>
    <t>Оренбургская область, Пономаревский район, с. Пономаревка, ул.Набережная, д.26,7,28,9,30,11,32,13,34,15,36,21,19,17,23,25.</t>
  </si>
  <si>
    <t>Оренбургская область, Пономаревский район, с. Пономаревка, ул.Коммунистическая, д.66,68,72,74,51,53,55,57,59, пер.Карла Маркса, д. 5,7,9,11.</t>
  </si>
  <si>
    <t>Оренбургская область, Пономаревский район, с. Пономаревка, пер.Карла Маркса, д. 25,16,14,23,21,19,17.</t>
  </si>
  <si>
    <t>Оренбургская область, Пономаревский район, с. Пономаревка, ул.Гагарина, д.10,12,14,16,19,17,15,13,11, пер. Карла Маркса, д. 29а,29,27,18,20,22,24,26.</t>
  </si>
  <si>
    <t>Оренбургская область, Пономаревский район, с. Пономаревка, ул.Первомайская, д.2,4,5,6,7,8,10,12.</t>
  </si>
  <si>
    <t>Оренбургская область, Пономаревский район, с. Пономаревка, ул.Куйбышева, д. 47,45.</t>
  </si>
  <si>
    <t>Оренбургская область, Пономаревский район, с. Пономаревка, ул.Первомайская, д.14,16,18,20,22,24,9,11,13,15, пер. Карла Маркса, д. 34,32,30,35,33,28,31.</t>
  </si>
  <si>
    <t>Оренбургская область, Пономаревский район, с. Пономаревка, ул.Казанская, д.1,1а,2,3,4,5,7.</t>
  </si>
  <si>
    <t>Оренбургская область, Пономаревский район, с. Пономаревка, ул.Казанская, д.6,8,9,10,11,12,13,15, пер.Гоголя, д.28,30,31,33,35.</t>
  </si>
  <si>
    <t>Оренбургская область, Пономаревский район, с. Пономаревка, ул.Первомайская, д. 17,26,19,28,21,30,23,32,25,34,27,36,38.</t>
  </si>
  <si>
    <t>Оренбургская область, Пономаревский район, с. Пономаревка, ул.Гагарина, д.18,20,21,22,23,24,25,26,27,28,29,30,31,33, пер.Гоголя 27.</t>
  </si>
  <si>
    <t>Приложение № 1</t>
  </si>
  <si>
    <t>Постановление администрации муниципального</t>
  </si>
  <si>
    <t>образования Пономаревский район</t>
  </si>
  <si>
    <t>№_____ от __.___.2022г.</t>
  </si>
  <si>
    <t>Реестр площадок для размещения твердых коммунальных отходов на территории муниципального образования Пономаревский район</t>
  </si>
  <si>
    <t>Оренбургская область, с. Пономаревка, ул. Первомайская, 1</t>
  </si>
  <si>
    <t>53.315383</t>
  </si>
  <si>
    <t>54.112534</t>
  </si>
  <si>
    <t>Оренбургская область, Пономаревский район, с.Пономаревка, ул.Первомайская, 1</t>
  </si>
  <si>
    <t>Государственное унитарное предприятие Оренбургской области "Оренбургремдорстрой" Шарлыкское дорожное управление, 461450, Оренбургская область, с.Шарлык, ул.Автозаправочная, 7</t>
  </si>
  <si>
    <t>1045605456401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</si>
</sst>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4"/>
      <color indexed="8"/>
      <name val="Calibri"/>
      <family val="2"/>
    </font>
    <font>
      <b/>
      <sz val="8"/>
      <color indexed="81"/>
      <name val="Tahoma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2" xfId="0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 wrapText="1" readingOrder="2"/>
    </xf>
    <xf numFmtId="49" fontId="0" fillId="0" borderId="7" xfId="0" applyNumberFormat="1" applyFont="1" applyBorder="1" applyAlignment="1">
      <alignment horizontal="center" vertical="top" wrapText="1" readingOrder="2"/>
    </xf>
    <xf numFmtId="49" fontId="0" fillId="0" borderId="8" xfId="0" applyNumberFormat="1" applyFont="1" applyBorder="1" applyAlignment="1">
      <alignment horizontal="center" vertical="top" wrapText="1" readingOrder="2"/>
    </xf>
    <xf numFmtId="49" fontId="0" fillId="0" borderId="9" xfId="0" applyNumberFormat="1" applyFont="1" applyBorder="1" applyAlignment="1">
      <alignment horizontal="center" vertical="top" wrapText="1" readingOrder="2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2"/>
  <sheetViews>
    <sheetView tabSelected="1" topLeftCell="B169" workbookViewId="0">
      <selection activeCell="E169" sqref="E169"/>
    </sheetView>
  </sheetViews>
  <sheetFormatPr defaultRowHeight="15" x14ac:dyDescent="0.25"/>
  <cols>
    <col min="1" max="1" width="6" customWidth="1"/>
    <col min="2" max="2" width="6.7109375" customWidth="1"/>
    <col min="3" max="3" width="17.140625" customWidth="1"/>
    <col min="4" max="4" width="11.28515625" customWidth="1"/>
    <col min="5" max="5" width="17" style="5" customWidth="1"/>
    <col min="6" max="6" width="17.5703125" customWidth="1"/>
    <col min="7" max="7" width="10.140625" customWidth="1"/>
    <col min="8" max="8" width="9.5703125" customWidth="1"/>
    <col min="9" max="9" width="6.7109375" customWidth="1"/>
    <col min="10" max="10" width="6.42578125" customWidth="1"/>
    <col min="11" max="11" width="4" customWidth="1"/>
    <col min="12" max="12" width="4.5703125" customWidth="1"/>
    <col min="13" max="13" width="5.140625" customWidth="1"/>
    <col min="14" max="14" width="20.85546875" customWidth="1"/>
    <col min="15" max="15" width="11.42578125" customWidth="1"/>
    <col min="16" max="16" width="12" customWidth="1"/>
    <col min="17" max="17" width="11.85546875" customWidth="1"/>
    <col min="18" max="18" width="15.85546875" customWidth="1"/>
  </cols>
  <sheetData>
    <row r="1" spans="1:20" ht="18.75" customHeight="1" x14ac:dyDescent="0.3">
      <c r="A1" s="8"/>
      <c r="B1" s="8"/>
      <c r="C1" s="8"/>
      <c r="D1" s="8"/>
      <c r="E1" s="9"/>
      <c r="F1" s="8"/>
      <c r="G1" s="8"/>
      <c r="H1" s="8"/>
      <c r="I1" s="9"/>
      <c r="J1" s="21"/>
      <c r="K1" s="21"/>
      <c r="L1" s="21"/>
      <c r="M1" s="21"/>
      <c r="N1" s="24"/>
      <c r="O1" s="24"/>
      <c r="P1" s="34" t="s">
        <v>345</v>
      </c>
      <c r="Q1" s="34"/>
      <c r="R1" s="34"/>
      <c r="S1" s="34"/>
      <c r="T1" s="34"/>
    </row>
    <row r="2" spans="1:20" ht="18.75" customHeight="1" x14ac:dyDescent="0.3">
      <c r="A2" s="8"/>
      <c r="B2" s="8"/>
      <c r="C2" s="8"/>
      <c r="D2" s="8"/>
      <c r="E2" s="9"/>
      <c r="F2" s="8"/>
      <c r="G2" s="8"/>
      <c r="H2" s="8"/>
      <c r="I2" s="21"/>
      <c r="J2" s="21"/>
      <c r="K2" s="21"/>
      <c r="L2" s="21"/>
      <c r="M2" s="21"/>
      <c r="N2" s="34" t="s">
        <v>346</v>
      </c>
      <c r="O2" s="34"/>
      <c r="P2" s="34"/>
      <c r="Q2" s="34"/>
      <c r="R2" s="34"/>
      <c r="S2" s="34"/>
      <c r="T2" s="34"/>
    </row>
    <row r="3" spans="1:20" ht="18.75" customHeight="1" x14ac:dyDescent="0.3">
      <c r="A3" s="8"/>
      <c r="B3" s="8"/>
      <c r="C3" s="8"/>
      <c r="D3" s="8"/>
      <c r="E3" s="9"/>
      <c r="F3" s="8"/>
      <c r="G3" s="8"/>
      <c r="H3" s="8"/>
      <c r="I3" s="21"/>
      <c r="J3" s="22"/>
      <c r="K3" s="22"/>
      <c r="L3" s="22"/>
      <c r="M3" s="22"/>
      <c r="N3" s="24"/>
      <c r="O3" s="34" t="s">
        <v>347</v>
      </c>
      <c r="P3" s="35"/>
      <c r="Q3" s="35"/>
      <c r="R3" s="35"/>
      <c r="S3" s="35"/>
      <c r="T3" s="35"/>
    </row>
    <row r="4" spans="1:20" ht="18.75" customHeight="1" x14ac:dyDescent="0.3">
      <c r="A4" s="8"/>
      <c r="B4" s="8"/>
      <c r="C4" s="8"/>
      <c r="D4" s="8"/>
      <c r="E4" s="9"/>
      <c r="F4" s="8"/>
      <c r="G4" s="8"/>
      <c r="H4" s="8"/>
      <c r="I4" s="21"/>
      <c r="J4" s="21"/>
      <c r="K4" s="21"/>
      <c r="L4" s="21"/>
      <c r="M4" s="21"/>
      <c r="N4" s="24"/>
      <c r="O4" s="34" t="s">
        <v>348</v>
      </c>
      <c r="P4" s="34"/>
      <c r="Q4" s="34"/>
      <c r="R4" s="34"/>
      <c r="S4" s="34"/>
      <c r="T4" s="34"/>
    </row>
    <row r="5" spans="1:20" ht="18.75" customHeight="1" x14ac:dyDescent="0.3">
      <c r="A5" s="8"/>
      <c r="B5" s="8"/>
      <c r="C5" s="8"/>
      <c r="D5" s="8"/>
      <c r="E5" s="9"/>
      <c r="F5" s="8"/>
      <c r="G5" s="8"/>
      <c r="H5" s="8"/>
      <c r="I5" s="10"/>
      <c r="J5" s="10"/>
      <c r="K5" s="10"/>
      <c r="L5" s="10"/>
      <c r="M5" s="10"/>
      <c r="N5" s="10"/>
    </row>
    <row r="6" spans="1:20" ht="38.25" customHeight="1" x14ac:dyDescent="0.25">
      <c r="A6" s="36" t="s">
        <v>349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20" s="7" customFormat="1" ht="52.5" customHeight="1" x14ac:dyDescent="0.25">
      <c r="A7" s="26" t="s">
        <v>58</v>
      </c>
      <c r="B7" s="26" t="s">
        <v>64</v>
      </c>
      <c r="C7" s="26" t="s">
        <v>65</v>
      </c>
      <c r="D7" s="26"/>
      <c r="E7" s="26"/>
      <c r="F7" s="26" t="s">
        <v>69</v>
      </c>
      <c r="G7" s="26"/>
      <c r="H7" s="26"/>
      <c r="I7" s="26" t="s">
        <v>71</v>
      </c>
      <c r="J7" s="26"/>
      <c r="K7" s="26"/>
      <c r="L7" s="26"/>
      <c r="M7" s="26"/>
      <c r="N7" s="26" t="s">
        <v>76</v>
      </c>
      <c r="O7" s="27" t="s">
        <v>84</v>
      </c>
      <c r="P7" s="30" t="s">
        <v>110</v>
      </c>
      <c r="Q7" s="31"/>
      <c r="R7" s="25" t="s">
        <v>86</v>
      </c>
    </row>
    <row r="8" spans="1:20" s="7" customFormat="1" ht="38.25" customHeight="1" x14ac:dyDescent="0.25">
      <c r="A8" s="26"/>
      <c r="B8" s="26"/>
      <c r="C8" s="26" t="s">
        <v>66</v>
      </c>
      <c r="D8" s="26" t="s">
        <v>67</v>
      </c>
      <c r="E8" s="26" t="s">
        <v>68</v>
      </c>
      <c r="F8" s="26" t="s">
        <v>70</v>
      </c>
      <c r="G8" s="26" t="s">
        <v>59</v>
      </c>
      <c r="H8" s="26" t="s">
        <v>60</v>
      </c>
      <c r="I8" s="26" t="s">
        <v>61</v>
      </c>
      <c r="J8" s="37" t="s">
        <v>72</v>
      </c>
      <c r="K8" s="26" t="s">
        <v>62</v>
      </c>
      <c r="L8" s="26"/>
      <c r="M8" s="26" t="s">
        <v>75</v>
      </c>
      <c r="N8" s="26"/>
      <c r="O8" s="28"/>
      <c r="P8" s="32"/>
      <c r="Q8" s="33"/>
      <c r="R8" s="25"/>
    </row>
    <row r="9" spans="1:20" s="7" customFormat="1" ht="52.5" customHeight="1" thickBot="1" x14ac:dyDescent="0.3">
      <c r="A9" s="26"/>
      <c r="B9" s="26"/>
      <c r="C9" s="26"/>
      <c r="D9" s="26"/>
      <c r="E9" s="26"/>
      <c r="F9" s="26"/>
      <c r="G9" s="26"/>
      <c r="H9" s="26"/>
      <c r="I9" s="26"/>
      <c r="J9" s="37"/>
      <c r="K9" s="6" t="s">
        <v>73</v>
      </c>
      <c r="L9" s="6" t="s">
        <v>74</v>
      </c>
      <c r="M9" s="26"/>
      <c r="N9" s="38"/>
      <c r="O9" s="29"/>
      <c r="P9" s="2" t="s">
        <v>88</v>
      </c>
      <c r="Q9" s="2" t="s">
        <v>111</v>
      </c>
      <c r="R9" s="25"/>
    </row>
    <row r="10" spans="1:20" ht="18.75" x14ac:dyDescent="0.3">
      <c r="A10" s="1">
        <v>1</v>
      </c>
      <c r="B10" s="1">
        <v>2</v>
      </c>
      <c r="C10" s="1">
        <v>3</v>
      </c>
      <c r="D10" s="1">
        <v>4</v>
      </c>
      <c r="E10" s="4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5">
        <v>15</v>
      </c>
      <c r="P10" s="18">
        <v>16</v>
      </c>
      <c r="Q10" s="18">
        <v>17</v>
      </c>
      <c r="R10" s="19">
        <v>18</v>
      </c>
    </row>
    <row r="11" spans="1:20" ht="217.5" customHeight="1" x14ac:dyDescent="0.25">
      <c r="A11" s="6">
        <v>1</v>
      </c>
      <c r="B11" s="1">
        <v>1</v>
      </c>
      <c r="C11" s="6" t="s">
        <v>83</v>
      </c>
      <c r="D11" s="6">
        <v>5641004982</v>
      </c>
      <c r="E11" s="12" t="s">
        <v>78</v>
      </c>
      <c r="F11" s="13" t="s">
        <v>89</v>
      </c>
      <c r="G11" s="14">
        <v>53.299028</v>
      </c>
      <c r="H11" s="14">
        <v>54.141361000000003</v>
      </c>
      <c r="I11" s="6" t="s">
        <v>63</v>
      </c>
      <c r="J11" s="6" t="s">
        <v>77</v>
      </c>
      <c r="K11" s="6">
        <v>1</v>
      </c>
      <c r="L11" s="2">
        <v>1</v>
      </c>
      <c r="M11" s="6">
        <f>L11*0.75</f>
        <v>0.75</v>
      </c>
      <c r="N11" s="6" t="s">
        <v>57</v>
      </c>
      <c r="O11" s="16" t="s">
        <v>85</v>
      </c>
      <c r="P11" s="17" t="s">
        <v>87</v>
      </c>
      <c r="Q11" s="2">
        <v>100</v>
      </c>
      <c r="R11" s="20">
        <v>2021</v>
      </c>
    </row>
    <row r="12" spans="1:20" ht="228" customHeight="1" x14ac:dyDescent="0.25">
      <c r="A12" s="6">
        <v>2</v>
      </c>
      <c r="B12" s="1">
        <v>2</v>
      </c>
      <c r="C12" s="6" t="s">
        <v>83</v>
      </c>
      <c r="D12" s="6">
        <v>5641004982</v>
      </c>
      <c r="E12" s="12" t="s">
        <v>78</v>
      </c>
      <c r="F12" s="13" t="s">
        <v>90</v>
      </c>
      <c r="G12" s="14">
        <v>53.300277999999999</v>
      </c>
      <c r="H12" s="14">
        <v>54.139833000000003</v>
      </c>
      <c r="I12" s="6" t="s">
        <v>63</v>
      </c>
      <c r="J12" s="6" t="s">
        <v>77</v>
      </c>
      <c r="K12" s="6">
        <v>1</v>
      </c>
      <c r="L12" s="2">
        <v>1</v>
      </c>
      <c r="M12" s="6">
        <f t="shared" ref="M12:M26" si="0">L12*0.75</f>
        <v>0.75</v>
      </c>
      <c r="N12" s="6" t="s">
        <v>56</v>
      </c>
      <c r="O12" s="16" t="s">
        <v>85</v>
      </c>
      <c r="P12" s="17" t="s">
        <v>87</v>
      </c>
      <c r="Q12" s="2">
        <v>100</v>
      </c>
      <c r="R12" s="20">
        <v>2021</v>
      </c>
    </row>
    <row r="13" spans="1:20" ht="195" x14ac:dyDescent="0.25">
      <c r="A13" s="6">
        <v>3</v>
      </c>
      <c r="B13" s="1">
        <v>3</v>
      </c>
      <c r="C13" s="6" t="s">
        <v>83</v>
      </c>
      <c r="D13" s="6">
        <v>5641004982</v>
      </c>
      <c r="E13" s="12" t="s">
        <v>78</v>
      </c>
      <c r="F13" s="13" t="s">
        <v>92</v>
      </c>
      <c r="G13" s="14">
        <v>53.301471999999997</v>
      </c>
      <c r="H13" s="14">
        <v>54.138083000000002</v>
      </c>
      <c r="I13" s="6" t="s">
        <v>63</v>
      </c>
      <c r="J13" s="6" t="s">
        <v>77</v>
      </c>
      <c r="K13" s="6">
        <v>1</v>
      </c>
      <c r="L13" s="2">
        <v>1</v>
      </c>
      <c r="M13" s="6">
        <f t="shared" si="0"/>
        <v>0.75</v>
      </c>
      <c r="N13" s="6" t="s">
        <v>55</v>
      </c>
      <c r="O13" s="16" t="s">
        <v>85</v>
      </c>
      <c r="P13" s="17" t="s">
        <v>87</v>
      </c>
      <c r="Q13" s="2">
        <v>100</v>
      </c>
      <c r="R13" s="20">
        <v>2021</v>
      </c>
    </row>
    <row r="14" spans="1:20" ht="215.25" customHeight="1" x14ac:dyDescent="0.25">
      <c r="A14" s="13">
        <v>4</v>
      </c>
      <c r="B14" s="1">
        <v>4</v>
      </c>
      <c r="C14" s="6" t="s">
        <v>83</v>
      </c>
      <c r="D14" s="6">
        <v>5641004982</v>
      </c>
      <c r="E14" s="12" t="s">
        <v>78</v>
      </c>
      <c r="F14" s="13" t="s">
        <v>91</v>
      </c>
      <c r="G14" s="14">
        <v>53.303277999999999</v>
      </c>
      <c r="H14" s="14">
        <v>54.136333</v>
      </c>
      <c r="I14" s="6" t="s">
        <v>63</v>
      </c>
      <c r="J14" s="6" t="s">
        <v>77</v>
      </c>
      <c r="K14" s="6">
        <v>1</v>
      </c>
      <c r="L14" s="2">
        <v>1</v>
      </c>
      <c r="M14" s="6">
        <f t="shared" si="0"/>
        <v>0.75</v>
      </c>
      <c r="N14" s="6" t="s">
        <v>54</v>
      </c>
      <c r="O14" s="16" t="s">
        <v>85</v>
      </c>
      <c r="P14" s="17" t="s">
        <v>87</v>
      </c>
      <c r="Q14" s="2">
        <v>100</v>
      </c>
      <c r="R14" s="20">
        <v>2021</v>
      </c>
    </row>
    <row r="15" spans="1:20" ht="195" x14ac:dyDescent="0.25">
      <c r="A15" s="13">
        <v>5</v>
      </c>
      <c r="B15" s="1">
        <v>5</v>
      </c>
      <c r="C15" s="6" t="s">
        <v>83</v>
      </c>
      <c r="D15" s="6">
        <v>5641004982</v>
      </c>
      <c r="E15" s="12" t="s">
        <v>78</v>
      </c>
      <c r="F15" s="13" t="s">
        <v>93</v>
      </c>
      <c r="G15" s="14">
        <v>53.303471999999999</v>
      </c>
      <c r="H15" s="14">
        <v>54.134472000000002</v>
      </c>
      <c r="I15" s="6" t="s">
        <v>63</v>
      </c>
      <c r="J15" s="6" t="s">
        <v>77</v>
      </c>
      <c r="K15" s="6">
        <v>1</v>
      </c>
      <c r="L15" s="2">
        <v>2</v>
      </c>
      <c r="M15" s="6">
        <f t="shared" si="0"/>
        <v>1.5</v>
      </c>
      <c r="N15" s="6" t="s">
        <v>53</v>
      </c>
      <c r="O15" s="16" t="s">
        <v>85</v>
      </c>
      <c r="P15" s="17" t="s">
        <v>87</v>
      </c>
      <c r="Q15" s="2">
        <v>100</v>
      </c>
      <c r="R15" s="20">
        <v>2021</v>
      </c>
    </row>
    <row r="16" spans="1:20" ht="195" x14ac:dyDescent="0.25">
      <c r="A16" s="13">
        <v>6</v>
      </c>
      <c r="B16" s="1">
        <v>6</v>
      </c>
      <c r="C16" s="6" t="s">
        <v>83</v>
      </c>
      <c r="D16" s="6">
        <v>5641004982</v>
      </c>
      <c r="E16" s="12" t="s">
        <v>78</v>
      </c>
      <c r="F16" s="13" t="s">
        <v>94</v>
      </c>
      <c r="G16" s="14">
        <v>53.304777999999999</v>
      </c>
      <c r="H16" s="14">
        <v>54.132333000000003</v>
      </c>
      <c r="I16" s="6" t="s">
        <v>63</v>
      </c>
      <c r="J16" s="6" t="s">
        <v>77</v>
      </c>
      <c r="K16" s="6">
        <v>1</v>
      </c>
      <c r="L16" s="2">
        <v>2</v>
      </c>
      <c r="M16" s="6">
        <f t="shared" si="0"/>
        <v>1.5</v>
      </c>
      <c r="N16" s="6" t="s">
        <v>52</v>
      </c>
      <c r="O16" s="16" t="s">
        <v>85</v>
      </c>
      <c r="P16" s="17" t="s">
        <v>87</v>
      </c>
      <c r="Q16" s="2">
        <v>100</v>
      </c>
      <c r="R16" s="20">
        <v>2021</v>
      </c>
    </row>
    <row r="17" spans="1:18" ht="195" x14ac:dyDescent="0.25">
      <c r="A17" s="13">
        <v>7</v>
      </c>
      <c r="B17" s="1">
        <v>7</v>
      </c>
      <c r="C17" s="6" t="s">
        <v>83</v>
      </c>
      <c r="D17" s="6">
        <v>5641004982</v>
      </c>
      <c r="E17" s="12" t="s">
        <v>78</v>
      </c>
      <c r="F17" s="13" t="s">
        <v>114</v>
      </c>
      <c r="G17" s="14">
        <v>53.305056</v>
      </c>
      <c r="H17" s="14">
        <v>54.134694000000003</v>
      </c>
      <c r="I17" s="6" t="s">
        <v>63</v>
      </c>
      <c r="J17" s="6" t="s">
        <v>77</v>
      </c>
      <c r="K17" s="6">
        <v>1</v>
      </c>
      <c r="L17" s="2">
        <v>2</v>
      </c>
      <c r="M17" s="6">
        <f t="shared" si="0"/>
        <v>1.5</v>
      </c>
      <c r="N17" s="6" t="s">
        <v>51</v>
      </c>
      <c r="O17" s="16" t="s">
        <v>85</v>
      </c>
      <c r="P17" s="17" t="s">
        <v>87</v>
      </c>
      <c r="Q17" s="2">
        <v>100</v>
      </c>
      <c r="R17" s="20">
        <v>2021</v>
      </c>
    </row>
    <row r="18" spans="1:18" ht="197.25" customHeight="1" x14ac:dyDescent="0.25">
      <c r="A18" s="13">
        <v>8</v>
      </c>
      <c r="B18" s="1">
        <v>8</v>
      </c>
      <c r="C18" s="6" t="s">
        <v>83</v>
      </c>
      <c r="D18" s="6">
        <v>5641004982</v>
      </c>
      <c r="E18" s="12" t="s">
        <v>78</v>
      </c>
      <c r="F18" s="13" t="s">
        <v>113</v>
      </c>
      <c r="G18" s="14">
        <v>53.306610999999997</v>
      </c>
      <c r="H18" s="14">
        <v>54.133222000000004</v>
      </c>
      <c r="I18" s="6" t="s">
        <v>63</v>
      </c>
      <c r="J18" s="6" t="s">
        <v>77</v>
      </c>
      <c r="K18" s="6">
        <v>1</v>
      </c>
      <c r="L18" s="2">
        <v>2</v>
      </c>
      <c r="M18" s="6">
        <f t="shared" si="0"/>
        <v>1.5</v>
      </c>
      <c r="N18" s="6" t="s">
        <v>50</v>
      </c>
      <c r="O18" s="16" t="s">
        <v>85</v>
      </c>
      <c r="P18" s="17" t="s">
        <v>87</v>
      </c>
      <c r="Q18" s="2">
        <v>100</v>
      </c>
      <c r="R18" s="20">
        <v>2021</v>
      </c>
    </row>
    <row r="19" spans="1:18" ht="195" x14ac:dyDescent="0.25">
      <c r="A19" s="13">
        <v>9</v>
      </c>
      <c r="B19" s="1">
        <v>9</v>
      </c>
      <c r="C19" s="6" t="s">
        <v>83</v>
      </c>
      <c r="D19" s="6">
        <v>5641004982</v>
      </c>
      <c r="E19" s="12" t="s">
        <v>78</v>
      </c>
      <c r="F19" s="13" t="s">
        <v>95</v>
      </c>
      <c r="G19" s="14">
        <v>53.305472000000002</v>
      </c>
      <c r="H19" s="14">
        <v>54.129888999999999</v>
      </c>
      <c r="I19" s="6" t="s">
        <v>63</v>
      </c>
      <c r="J19" s="6" t="s">
        <v>77</v>
      </c>
      <c r="K19" s="13">
        <v>1</v>
      </c>
      <c r="L19" s="3">
        <v>2</v>
      </c>
      <c r="M19" s="6">
        <f t="shared" si="0"/>
        <v>1.5</v>
      </c>
      <c r="N19" s="6" t="s">
        <v>79</v>
      </c>
      <c r="O19" s="16" t="s">
        <v>85</v>
      </c>
      <c r="P19" s="17" t="s">
        <v>87</v>
      </c>
      <c r="Q19" s="2">
        <v>100</v>
      </c>
      <c r="R19" s="20">
        <v>2021</v>
      </c>
    </row>
    <row r="20" spans="1:18" ht="195" x14ac:dyDescent="0.25">
      <c r="A20" s="13">
        <v>10</v>
      </c>
      <c r="B20" s="1">
        <v>10</v>
      </c>
      <c r="C20" s="6" t="s">
        <v>83</v>
      </c>
      <c r="D20" s="6">
        <v>5641004982</v>
      </c>
      <c r="E20" s="12" t="s">
        <v>78</v>
      </c>
      <c r="F20" s="13" t="s">
        <v>96</v>
      </c>
      <c r="G20" s="14">
        <v>53.304443999999997</v>
      </c>
      <c r="H20" s="14">
        <v>54.127749999999999</v>
      </c>
      <c r="I20" s="6" t="s">
        <v>63</v>
      </c>
      <c r="J20" s="6" t="s">
        <v>77</v>
      </c>
      <c r="K20" s="13">
        <v>1</v>
      </c>
      <c r="L20" s="3">
        <v>2</v>
      </c>
      <c r="M20" s="6">
        <f t="shared" si="0"/>
        <v>1.5</v>
      </c>
      <c r="N20" s="6" t="s">
        <v>49</v>
      </c>
      <c r="O20" s="16" t="s">
        <v>85</v>
      </c>
      <c r="P20" s="17" t="s">
        <v>87</v>
      </c>
      <c r="Q20" s="2">
        <v>100</v>
      </c>
      <c r="R20" s="20">
        <v>2021</v>
      </c>
    </row>
    <row r="21" spans="1:18" ht="195" x14ac:dyDescent="0.25">
      <c r="A21" s="13">
        <v>11</v>
      </c>
      <c r="B21" s="1">
        <v>11</v>
      </c>
      <c r="C21" s="6" t="s">
        <v>83</v>
      </c>
      <c r="D21" s="6">
        <v>5641004982</v>
      </c>
      <c r="E21" s="12" t="s">
        <v>78</v>
      </c>
      <c r="F21" s="13" t="s">
        <v>99</v>
      </c>
      <c r="G21" s="14">
        <v>53.302306000000002</v>
      </c>
      <c r="H21" s="14">
        <v>54.125332999999998</v>
      </c>
      <c r="I21" s="6" t="s">
        <v>63</v>
      </c>
      <c r="J21" s="6" t="s">
        <v>77</v>
      </c>
      <c r="K21" s="13">
        <v>1</v>
      </c>
      <c r="L21" s="3">
        <v>1</v>
      </c>
      <c r="M21" s="6">
        <f t="shared" si="0"/>
        <v>0.75</v>
      </c>
      <c r="N21" s="6" t="s">
        <v>48</v>
      </c>
      <c r="O21" s="16" t="s">
        <v>85</v>
      </c>
      <c r="P21" s="17" t="s">
        <v>87</v>
      </c>
      <c r="Q21" s="2">
        <v>100</v>
      </c>
      <c r="R21" s="20">
        <v>2021</v>
      </c>
    </row>
    <row r="22" spans="1:18" ht="183.75" customHeight="1" x14ac:dyDescent="0.25">
      <c r="A22" s="13">
        <v>12</v>
      </c>
      <c r="B22" s="1">
        <v>12</v>
      </c>
      <c r="C22" s="6" t="s">
        <v>83</v>
      </c>
      <c r="D22" s="6">
        <v>5641004982</v>
      </c>
      <c r="E22" s="12" t="s">
        <v>78</v>
      </c>
      <c r="F22" s="13" t="s">
        <v>97</v>
      </c>
      <c r="G22" s="14">
        <v>53.300860999999998</v>
      </c>
      <c r="H22" s="14">
        <v>54.124110999999999</v>
      </c>
      <c r="I22" s="6" t="s">
        <v>63</v>
      </c>
      <c r="J22" s="6" t="s">
        <v>77</v>
      </c>
      <c r="K22" s="13">
        <v>1</v>
      </c>
      <c r="L22" s="3">
        <v>2</v>
      </c>
      <c r="M22" s="6">
        <f t="shared" si="0"/>
        <v>1.5</v>
      </c>
      <c r="N22" s="6" t="s">
        <v>47</v>
      </c>
      <c r="O22" s="16" t="s">
        <v>85</v>
      </c>
      <c r="P22" s="17" t="s">
        <v>87</v>
      </c>
      <c r="Q22" s="2">
        <v>100</v>
      </c>
      <c r="R22" s="20">
        <v>2021</v>
      </c>
    </row>
    <row r="23" spans="1:18" ht="195" x14ac:dyDescent="0.25">
      <c r="A23" s="13">
        <v>13</v>
      </c>
      <c r="B23" s="1">
        <v>13</v>
      </c>
      <c r="C23" s="6" t="s">
        <v>83</v>
      </c>
      <c r="D23" s="6">
        <v>5641004982</v>
      </c>
      <c r="E23" s="12" t="s">
        <v>78</v>
      </c>
      <c r="F23" s="13" t="s">
        <v>98</v>
      </c>
      <c r="G23" s="14">
        <v>53.299722000000003</v>
      </c>
      <c r="H23" s="14">
        <v>54.121333</v>
      </c>
      <c r="I23" s="6" t="s">
        <v>63</v>
      </c>
      <c r="J23" s="6" t="s">
        <v>77</v>
      </c>
      <c r="K23" s="13">
        <v>1</v>
      </c>
      <c r="L23" s="3">
        <v>1</v>
      </c>
      <c r="M23" s="6">
        <f t="shared" si="0"/>
        <v>0.75</v>
      </c>
      <c r="N23" s="6" t="s">
        <v>46</v>
      </c>
      <c r="O23" s="16" t="s">
        <v>85</v>
      </c>
      <c r="P23" s="17" t="s">
        <v>87</v>
      </c>
      <c r="Q23" s="2">
        <v>100</v>
      </c>
      <c r="R23" s="20">
        <v>2021</v>
      </c>
    </row>
    <row r="24" spans="1:18" ht="195" x14ac:dyDescent="0.25">
      <c r="A24" s="13">
        <v>14</v>
      </c>
      <c r="B24" s="1">
        <v>14</v>
      </c>
      <c r="C24" s="6" t="s">
        <v>83</v>
      </c>
      <c r="D24" s="6">
        <v>5641004982</v>
      </c>
      <c r="E24" s="12" t="s">
        <v>78</v>
      </c>
      <c r="F24" s="13" t="s">
        <v>100</v>
      </c>
      <c r="G24" s="14">
        <v>53.299889</v>
      </c>
      <c r="H24" s="14">
        <v>54.118527999999998</v>
      </c>
      <c r="I24" s="6" t="s">
        <v>63</v>
      </c>
      <c r="J24" s="6" t="s">
        <v>77</v>
      </c>
      <c r="K24" s="13">
        <v>1</v>
      </c>
      <c r="L24" s="3">
        <v>1</v>
      </c>
      <c r="M24" s="6">
        <f t="shared" si="0"/>
        <v>0.75</v>
      </c>
      <c r="N24" s="6" t="s">
        <v>45</v>
      </c>
      <c r="O24" s="16" t="s">
        <v>85</v>
      </c>
      <c r="P24" s="2"/>
      <c r="Q24" s="2">
        <v>100</v>
      </c>
      <c r="R24" s="20">
        <v>2021</v>
      </c>
    </row>
    <row r="25" spans="1:18" ht="195" x14ac:dyDescent="0.25">
      <c r="A25" s="13">
        <v>15</v>
      </c>
      <c r="B25" s="1">
        <v>15</v>
      </c>
      <c r="C25" s="6" t="s">
        <v>83</v>
      </c>
      <c r="D25" s="6">
        <v>5641004982</v>
      </c>
      <c r="E25" s="12" t="s">
        <v>78</v>
      </c>
      <c r="F25" s="13" t="s">
        <v>101</v>
      </c>
      <c r="G25" s="14">
        <v>53.299556000000003</v>
      </c>
      <c r="H25" s="14">
        <v>54.116306000000002</v>
      </c>
      <c r="I25" s="6" t="s">
        <v>63</v>
      </c>
      <c r="J25" s="6" t="s">
        <v>77</v>
      </c>
      <c r="K25" s="13">
        <v>1</v>
      </c>
      <c r="L25" s="3">
        <v>1</v>
      </c>
      <c r="M25" s="6">
        <f t="shared" si="0"/>
        <v>0.75</v>
      </c>
      <c r="N25" s="6" t="s">
        <v>44</v>
      </c>
      <c r="O25" s="16" t="s">
        <v>85</v>
      </c>
      <c r="P25" s="17" t="s">
        <v>87</v>
      </c>
      <c r="Q25" s="2">
        <v>100</v>
      </c>
      <c r="R25" s="20">
        <v>2021</v>
      </c>
    </row>
    <row r="26" spans="1:18" ht="195" x14ac:dyDescent="0.25">
      <c r="A26" s="13">
        <v>16</v>
      </c>
      <c r="B26" s="1">
        <v>16</v>
      </c>
      <c r="C26" s="6" t="s">
        <v>83</v>
      </c>
      <c r="D26" s="6">
        <v>5641004982</v>
      </c>
      <c r="E26" s="12" t="s">
        <v>78</v>
      </c>
      <c r="F26" s="13" t="s">
        <v>103</v>
      </c>
      <c r="G26" s="14">
        <v>53.300944000000001</v>
      </c>
      <c r="H26" s="14">
        <v>54.116444000000001</v>
      </c>
      <c r="I26" s="6" t="s">
        <v>63</v>
      </c>
      <c r="J26" s="6" t="s">
        <v>77</v>
      </c>
      <c r="K26" s="13">
        <v>1</v>
      </c>
      <c r="L26" s="3">
        <v>1</v>
      </c>
      <c r="M26" s="6">
        <f t="shared" si="0"/>
        <v>0.75</v>
      </c>
      <c r="N26" s="6" t="s">
        <v>43</v>
      </c>
      <c r="O26" s="16" t="s">
        <v>85</v>
      </c>
      <c r="P26" s="17" t="s">
        <v>87</v>
      </c>
      <c r="Q26" s="2">
        <v>100</v>
      </c>
      <c r="R26" s="20">
        <v>2021</v>
      </c>
    </row>
    <row r="27" spans="1:18" s="8" customFormat="1" ht="195" x14ac:dyDescent="0.25">
      <c r="A27" s="13">
        <v>17</v>
      </c>
      <c r="B27" s="1">
        <v>17</v>
      </c>
      <c r="C27" s="6" t="s">
        <v>83</v>
      </c>
      <c r="D27" s="6">
        <v>5641004982</v>
      </c>
      <c r="E27" s="12" t="s">
        <v>78</v>
      </c>
      <c r="F27" s="13" t="s">
        <v>102</v>
      </c>
      <c r="G27" s="14">
        <v>53.302110999999996</v>
      </c>
      <c r="H27" s="14">
        <v>54.118749999999999</v>
      </c>
      <c r="I27" s="6" t="s">
        <v>63</v>
      </c>
      <c r="J27" s="6" t="s">
        <v>77</v>
      </c>
      <c r="K27" s="13">
        <v>1</v>
      </c>
      <c r="L27" s="3">
        <v>2</v>
      </c>
      <c r="M27" s="6">
        <f t="shared" ref="M27:M90" si="1">L27*0.75</f>
        <v>1.5</v>
      </c>
      <c r="N27" s="6" t="s">
        <v>42</v>
      </c>
      <c r="O27" s="16" t="s">
        <v>85</v>
      </c>
      <c r="P27" s="17" t="s">
        <v>87</v>
      </c>
      <c r="Q27" s="2">
        <v>100</v>
      </c>
      <c r="R27" s="20">
        <v>2021</v>
      </c>
    </row>
    <row r="28" spans="1:18" s="8" customFormat="1" ht="195" x14ac:dyDescent="0.25">
      <c r="A28" s="13">
        <v>18</v>
      </c>
      <c r="B28" s="1">
        <v>18</v>
      </c>
      <c r="C28" s="6" t="s">
        <v>83</v>
      </c>
      <c r="D28" s="6">
        <v>5641004982</v>
      </c>
      <c r="E28" s="12" t="s">
        <v>78</v>
      </c>
      <c r="F28" s="13" t="s">
        <v>104</v>
      </c>
      <c r="G28" s="14">
        <v>53.301082999999998</v>
      </c>
      <c r="H28" s="14">
        <v>54.121222000000003</v>
      </c>
      <c r="I28" s="6" t="s">
        <v>63</v>
      </c>
      <c r="J28" s="6" t="s">
        <v>77</v>
      </c>
      <c r="K28" s="13">
        <v>1</v>
      </c>
      <c r="L28" s="3">
        <v>2</v>
      </c>
      <c r="M28" s="6">
        <f t="shared" si="1"/>
        <v>1.5</v>
      </c>
      <c r="N28" s="6" t="s">
        <v>41</v>
      </c>
      <c r="O28" s="16" t="s">
        <v>85</v>
      </c>
      <c r="P28" s="17" t="s">
        <v>87</v>
      </c>
      <c r="Q28" s="2">
        <v>100</v>
      </c>
      <c r="R28" s="20">
        <v>2021</v>
      </c>
    </row>
    <row r="29" spans="1:18" s="8" customFormat="1" ht="195" x14ac:dyDescent="0.25">
      <c r="A29" s="13">
        <v>19</v>
      </c>
      <c r="B29" s="1">
        <v>19</v>
      </c>
      <c r="C29" s="6" t="s">
        <v>83</v>
      </c>
      <c r="D29" s="6">
        <v>5641004982</v>
      </c>
      <c r="E29" s="12" t="s">
        <v>78</v>
      </c>
      <c r="F29" s="13" t="s">
        <v>112</v>
      </c>
      <c r="G29" s="14">
        <v>53.302388999999998</v>
      </c>
      <c r="H29" s="14">
        <v>54.123443999999999</v>
      </c>
      <c r="I29" s="6" t="s">
        <v>63</v>
      </c>
      <c r="J29" s="6" t="s">
        <v>77</v>
      </c>
      <c r="K29" s="13">
        <v>1</v>
      </c>
      <c r="L29" s="3">
        <v>2</v>
      </c>
      <c r="M29" s="6">
        <f t="shared" si="1"/>
        <v>1.5</v>
      </c>
      <c r="N29" s="6" t="s">
        <v>40</v>
      </c>
      <c r="O29" s="16" t="s">
        <v>85</v>
      </c>
      <c r="P29" s="17" t="s">
        <v>87</v>
      </c>
      <c r="Q29" s="2">
        <v>100</v>
      </c>
      <c r="R29" s="20">
        <v>2021</v>
      </c>
    </row>
    <row r="30" spans="1:18" s="8" customFormat="1" ht="195" x14ac:dyDescent="0.25">
      <c r="A30" s="13">
        <v>20</v>
      </c>
      <c r="B30" s="1">
        <v>20</v>
      </c>
      <c r="C30" s="6" t="s">
        <v>83</v>
      </c>
      <c r="D30" s="6">
        <v>5641004982</v>
      </c>
      <c r="E30" s="12" t="s">
        <v>78</v>
      </c>
      <c r="F30" s="13" t="s">
        <v>115</v>
      </c>
      <c r="G30" s="14">
        <v>53.303083000000001</v>
      </c>
      <c r="H30" s="14">
        <v>54.122444000000002</v>
      </c>
      <c r="I30" s="6" t="s">
        <v>63</v>
      </c>
      <c r="J30" s="6" t="s">
        <v>77</v>
      </c>
      <c r="K30" s="13">
        <v>1</v>
      </c>
      <c r="L30" s="3">
        <v>2</v>
      </c>
      <c r="M30" s="6">
        <f t="shared" si="1"/>
        <v>1.5</v>
      </c>
      <c r="N30" s="6" t="s">
        <v>39</v>
      </c>
      <c r="O30" s="16" t="s">
        <v>85</v>
      </c>
      <c r="P30" s="17" t="s">
        <v>87</v>
      </c>
      <c r="Q30" s="2">
        <v>100</v>
      </c>
      <c r="R30" s="20">
        <v>2021</v>
      </c>
    </row>
    <row r="31" spans="1:18" s="8" customFormat="1" ht="195" x14ac:dyDescent="0.25">
      <c r="A31" s="13">
        <v>21</v>
      </c>
      <c r="B31" s="1">
        <v>21</v>
      </c>
      <c r="C31" s="6" t="s">
        <v>83</v>
      </c>
      <c r="D31" s="6">
        <v>5641004982</v>
      </c>
      <c r="E31" s="12" t="s">
        <v>78</v>
      </c>
      <c r="F31" s="13" t="s">
        <v>105</v>
      </c>
      <c r="G31" s="14">
        <v>53.303583000000003</v>
      </c>
      <c r="H31" s="14">
        <v>54.126055999999998</v>
      </c>
      <c r="I31" s="6" t="s">
        <v>63</v>
      </c>
      <c r="J31" s="6" t="s">
        <v>77</v>
      </c>
      <c r="K31" s="13">
        <v>1</v>
      </c>
      <c r="L31" s="3">
        <v>2</v>
      </c>
      <c r="M31" s="6">
        <f t="shared" si="1"/>
        <v>1.5</v>
      </c>
      <c r="N31" s="6" t="s">
        <v>38</v>
      </c>
      <c r="O31" s="16" t="s">
        <v>85</v>
      </c>
      <c r="P31" s="17" t="s">
        <v>87</v>
      </c>
      <c r="Q31" s="2">
        <v>100</v>
      </c>
      <c r="R31" s="20">
        <v>2021</v>
      </c>
    </row>
    <row r="32" spans="1:18" s="8" customFormat="1" ht="195" x14ac:dyDescent="0.25">
      <c r="A32" s="13">
        <v>22</v>
      </c>
      <c r="B32" s="1">
        <v>22</v>
      </c>
      <c r="C32" s="6" t="s">
        <v>83</v>
      </c>
      <c r="D32" s="6">
        <v>5641004982</v>
      </c>
      <c r="E32" s="12" t="s">
        <v>78</v>
      </c>
      <c r="F32" s="13" t="s">
        <v>106</v>
      </c>
      <c r="G32" s="14">
        <v>53.305833</v>
      </c>
      <c r="H32" s="14">
        <v>54.127583000000001</v>
      </c>
      <c r="I32" s="6" t="s">
        <v>63</v>
      </c>
      <c r="J32" s="6" t="s">
        <v>77</v>
      </c>
      <c r="K32" s="13">
        <v>1</v>
      </c>
      <c r="L32" s="3">
        <v>2</v>
      </c>
      <c r="M32" s="6">
        <f t="shared" si="1"/>
        <v>1.5</v>
      </c>
      <c r="N32" s="6" t="s">
        <v>37</v>
      </c>
      <c r="O32" s="16" t="s">
        <v>85</v>
      </c>
      <c r="P32" s="17" t="s">
        <v>87</v>
      </c>
      <c r="Q32" s="2">
        <v>100</v>
      </c>
      <c r="R32" s="20">
        <v>2021</v>
      </c>
    </row>
    <row r="33" spans="1:18" s="8" customFormat="1" ht="195" x14ac:dyDescent="0.25">
      <c r="A33" s="13">
        <v>23</v>
      </c>
      <c r="B33" s="1">
        <v>23</v>
      </c>
      <c r="C33" s="6" t="s">
        <v>83</v>
      </c>
      <c r="D33" s="6">
        <v>5641004982</v>
      </c>
      <c r="E33" s="12" t="s">
        <v>78</v>
      </c>
      <c r="F33" s="13" t="s">
        <v>116</v>
      </c>
      <c r="G33" s="14">
        <v>53.307250000000003</v>
      </c>
      <c r="H33" s="14">
        <v>54.129806000000002</v>
      </c>
      <c r="I33" s="6" t="s">
        <v>63</v>
      </c>
      <c r="J33" s="6" t="s">
        <v>77</v>
      </c>
      <c r="K33" s="13">
        <v>1</v>
      </c>
      <c r="L33" s="3">
        <v>2</v>
      </c>
      <c r="M33" s="6">
        <f t="shared" si="1"/>
        <v>1.5</v>
      </c>
      <c r="N33" s="6" t="s">
        <v>36</v>
      </c>
      <c r="O33" s="16" t="s">
        <v>85</v>
      </c>
      <c r="P33" s="17" t="s">
        <v>87</v>
      </c>
      <c r="Q33" s="2">
        <v>100</v>
      </c>
      <c r="R33" s="20">
        <v>2021</v>
      </c>
    </row>
    <row r="34" spans="1:18" s="8" customFormat="1" ht="195" x14ac:dyDescent="0.25">
      <c r="A34" s="13">
        <v>24</v>
      </c>
      <c r="B34" s="1">
        <v>24</v>
      </c>
      <c r="C34" s="6" t="s">
        <v>83</v>
      </c>
      <c r="D34" s="6">
        <v>5641004982</v>
      </c>
      <c r="E34" s="12" t="s">
        <v>78</v>
      </c>
      <c r="F34" s="13" t="s">
        <v>107</v>
      </c>
      <c r="G34" s="14">
        <v>53.308360999999998</v>
      </c>
      <c r="H34" s="14">
        <v>54.132806000000002</v>
      </c>
      <c r="I34" s="6" t="s">
        <v>63</v>
      </c>
      <c r="J34" s="6" t="s">
        <v>77</v>
      </c>
      <c r="K34" s="13">
        <v>1</v>
      </c>
      <c r="L34" s="3">
        <v>2</v>
      </c>
      <c r="M34" s="6">
        <f t="shared" si="1"/>
        <v>1.5</v>
      </c>
      <c r="N34" s="6" t="s">
        <v>35</v>
      </c>
      <c r="O34" s="16" t="s">
        <v>85</v>
      </c>
      <c r="P34" s="17" t="s">
        <v>87</v>
      </c>
      <c r="Q34" s="2">
        <v>100</v>
      </c>
      <c r="R34" s="20">
        <v>2021</v>
      </c>
    </row>
    <row r="35" spans="1:18" s="8" customFormat="1" ht="195" x14ac:dyDescent="0.25">
      <c r="A35" s="13">
        <v>25</v>
      </c>
      <c r="B35" s="1">
        <v>25</v>
      </c>
      <c r="C35" s="6" t="s">
        <v>83</v>
      </c>
      <c r="D35" s="6">
        <v>5641004982</v>
      </c>
      <c r="E35" s="12" t="s">
        <v>78</v>
      </c>
      <c r="F35" s="13" t="s">
        <v>108</v>
      </c>
      <c r="G35" s="14">
        <v>53.310028000000003</v>
      </c>
      <c r="H35" s="14">
        <v>54.131833</v>
      </c>
      <c r="I35" s="6" t="s">
        <v>63</v>
      </c>
      <c r="J35" s="6" t="s">
        <v>77</v>
      </c>
      <c r="K35" s="13">
        <v>1</v>
      </c>
      <c r="L35" s="3">
        <v>2</v>
      </c>
      <c r="M35" s="6">
        <f t="shared" si="1"/>
        <v>1.5</v>
      </c>
      <c r="N35" s="6" t="s">
        <v>34</v>
      </c>
      <c r="O35" s="16" t="s">
        <v>85</v>
      </c>
      <c r="P35" s="17" t="s">
        <v>87</v>
      </c>
      <c r="Q35" s="2">
        <v>100</v>
      </c>
      <c r="R35" s="20">
        <v>2021</v>
      </c>
    </row>
    <row r="36" spans="1:18" s="8" customFormat="1" ht="195" x14ac:dyDescent="0.25">
      <c r="A36" s="13">
        <v>26</v>
      </c>
      <c r="B36" s="1">
        <v>26</v>
      </c>
      <c r="C36" s="6" t="s">
        <v>83</v>
      </c>
      <c r="D36" s="6">
        <v>5641004982</v>
      </c>
      <c r="E36" s="12" t="s">
        <v>78</v>
      </c>
      <c r="F36" s="13" t="s">
        <v>109</v>
      </c>
      <c r="G36" s="14">
        <v>53.308999999999997</v>
      </c>
      <c r="H36" s="14">
        <v>54.128250000000001</v>
      </c>
      <c r="I36" s="6" t="s">
        <v>63</v>
      </c>
      <c r="J36" s="6" t="s">
        <v>77</v>
      </c>
      <c r="K36" s="13">
        <v>1</v>
      </c>
      <c r="L36" s="3">
        <v>2</v>
      </c>
      <c r="M36" s="6">
        <f t="shared" si="1"/>
        <v>1.5</v>
      </c>
      <c r="N36" s="6" t="s">
        <v>33</v>
      </c>
      <c r="O36" s="16" t="s">
        <v>85</v>
      </c>
      <c r="P36" s="17" t="s">
        <v>87</v>
      </c>
      <c r="Q36" s="2">
        <v>100</v>
      </c>
      <c r="R36" s="20">
        <v>2021</v>
      </c>
    </row>
    <row r="37" spans="1:18" s="8" customFormat="1" ht="195" x14ac:dyDescent="0.25">
      <c r="A37" s="13">
        <v>27</v>
      </c>
      <c r="B37" s="1">
        <v>27</v>
      </c>
      <c r="C37" s="6" t="s">
        <v>83</v>
      </c>
      <c r="D37" s="6">
        <v>5641004982</v>
      </c>
      <c r="E37" s="12" t="s">
        <v>78</v>
      </c>
      <c r="F37" s="13" t="s">
        <v>117</v>
      </c>
      <c r="G37" s="14">
        <v>53.307943999999999</v>
      </c>
      <c r="H37" s="14">
        <v>54.127277999999997</v>
      </c>
      <c r="I37" s="6" t="s">
        <v>63</v>
      </c>
      <c r="J37" s="6" t="s">
        <v>77</v>
      </c>
      <c r="K37" s="13">
        <v>1</v>
      </c>
      <c r="L37" s="3">
        <v>1</v>
      </c>
      <c r="M37" s="6">
        <f t="shared" si="1"/>
        <v>0.75</v>
      </c>
      <c r="N37" s="6" t="s">
        <v>32</v>
      </c>
      <c r="O37" s="16" t="s">
        <v>85</v>
      </c>
      <c r="P37" s="17" t="s">
        <v>87</v>
      </c>
      <c r="Q37" s="2">
        <v>100</v>
      </c>
      <c r="R37" s="20">
        <v>2021</v>
      </c>
    </row>
    <row r="38" spans="1:18" s="8" customFormat="1" ht="195" x14ac:dyDescent="0.25">
      <c r="A38" s="13">
        <v>28</v>
      </c>
      <c r="B38" s="1">
        <v>28</v>
      </c>
      <c r="C38" s="6" t="s">
        <v>83</v>
      </c>
      <c r="D38" s="6">
        <v>5641004982</v>
      </c>
      <c r="E38" s="12" t="s">
        <v>78</v>
      </c>
      <c r="F38" s="13" t="s">
        <v>118</v>
      </c>
      <c r="G38" s="14">
        <v>53.308528000000003</v>
      </c>
      <c r="H38" s="14">
        <v>54.125999999999998</v>
      </c>
      <c r="I38" s="6" t="s">
        <v>63</v>
      </c>
      <c r="J38" s="6" t="s">
        <v>77</v>
      </c>
      <c r="K38" s="13">
        <v>1</v>
      </c>
      <c r="L38" s="3">
        <v>2</v>
      </c>
      <c r="M38" s="6">
        <f t="shared" si="1"/>
        <v>1.5</v>
      </c>
      <c r="N38" s="6" t="s">
        <v>31</v>
      </c>
      <c r="O38" s="16" t="s">
        <v>85</v>
      </c>
      <c r="P38" s="17" t="s">
        <v>87</v>
      </c>
      <c r="Q38" s="2">
        <v>100</v>
      </c>
      <c r="R38" s="20">
        <v>2021</v>
      </c>
    </row>
    <row r="39" spans="1:18" s="8" customFormat="1" ht="195" x14ac:dyDescent="0.25">
      <c r="A39" s="13">
        <v>29</v>
      </c>
      <c r="B39" s="1">
        <v>29</v>
      </c>
      <c r="C39" s="6" t="s">
        <v>83</v>
      </c>
      <c r="D39" s="6">
        <v>5641004982</v>
      </c>
      <c r="E39" s="12" t="s">
        <v>78</v>
      </c>
      <c r="F39" s="13" t="s">
        <v>119</v>
      </c>
      <c r="G39" s="14">
        <v>53.306916999999999</v>
      </c>
      <c r="H39" s="14">
        <v>54.124417000000001</v>
      </c>
      <c r="I39" s="6" t="s">
        <v>63</v>
      </c>
      <c r="J39" s="6" t="s">
        <v>77</v>
      </c>
      <c r="K39" s="13">
        <v>1</v>
      </c>
      <c r="L39" s="3">
        <v>2</v>
      </c>
      <c r="M39" s="6">
        <f t="shared" si="1"/>
        <v>1.5</v>
      </c>
      <c r="N39" s="6" t="s">
        <v>30</v>
      </c>
      <c r="O39" s="16" t="s">
        <v>85</v>
      </c>
      <c r="P39" s="17" t="s">
        <v>87</v>
      </c>
      <c r="Q39" s="2">
        <v>100</v>
      </c>
      <c r="R39" s="20">
        <v>2021</v>
      </c>
    </row>
    <row r="40" spans="1:18" s="8" customFormat="1" ht="195" x14ac:dyDescent="0.25">
      <c r="A40" s="13">
        <v>30</v>
      </c>
      <c r="B40" s="1">
        <v>30</v>
      </c>
      <c r="C40" s="6" t="s">
        <v>83</v>
      </c>
      <c r="D40" s="6">
        <v>5641004982</v>
      </c>
      <c r="E40" s="12" t="s">
        <v>78</v>
      </c>
      <c r="F40" s="13" t="s">
        <v>82</v>
      </c>
      <c r="G40" s="14">
        <v>53.305943999999997</v>
      </c>
      <c r="H40" s="14">
        <v>54.122722000000003</v>
      </c>
      <c r="I40" s="6" t="s">
        <v>63</v>
      </c>
      <c r="J40" s="6" t="s">
        <v>77</v>
      </c>
      <c r="K40" s="13">
        <v>1</v>
      </c>
      <c r="L40" s="3">
        <v>1</v>
      </c>
      <c r="M40" s="6">
        <f t="shared" si="1"/>
        <v>0.75</v>
      </c>
      <c r="N40" s="13" t="s">
        <v>29</v>
      </c>
      <c r="O40" s="16" t="s">
        <v>85</v>
      </c>
      <c r="P40" s="17" t="s">
        <v>87</v>
      </c>
      <c r="Q40" s="2">
        <v>100</v>
      </c>
      <c r="R40" s="20">
        <v>2021</v>
      </c>
    </row>
    <row r="41" spans="1:18" s="8" customFormat="1" ht="195" x14ac:dyDescent="0.25">
      <c r="A41" s="13">
        <v>31</v>
      </c>
      <c r="B41" s="1">
        <v>31</v>
      </c>
      <c r="C41" s="6" t="s">
        <v>83</v>
      </c>
      <c r="D41" s="6">
        <v>5641004982</v>
      </c>
      <c r="E41" s="12" t="s">
        <v>78</v>
      </c>
      <c r="F41" s="13" t="s">
        <v>120</v>
      </c>
      <c r="G41" s="14">
        <v>53.305194</v>
      </c>
      <c r="H41" s="14">
        <v>54.122416999999999</v>
      </c>
      <c r="I41" s="6" t="s">
        <v>63</v>
      </c>
      <c r="J41" s="6" t="s">
        <v>77</v>
      </c>
      <c r="K41" s="13">
        <v>1</v>
      </c>
      <c r="L41" s="3">
        <v>1</v>
      </c>
      <c r="M41" s="6">
        <f t="shared" si="1"/>
        <v>0.75</v>
      </c>
      <c r="N41" s="13" t="s">
        <v>28</v>
      </c>
      <c r="O41" s="16" t="s">
        <v>85</v>
      </c>
      <c r="P41" s="17" t="s">
        <v>87</v>
      </c>
      <c r="Q41" s="2">
        <v>100</v>
      </c>
      <c r="R41" s="20">
        <v>2021</v>
      </c>
    </row>
    <row r="42" spans="1:18" s="8" customFormat="1" ht="195" x14ac:dyDescent="0.25">
      <c r="A42" s="13">
        <v>32</v>
      </c>
      <c r="B42" s="1">
        <v>32</v>
      </c>
      <c r="C42" s="6" t="s">
        <v>83</v>
      </c>
      <c r="D42" s="6">
        <v>5641004982</v>
      </c>
      <c r="E42" s="12" t="s">
        <v>78</v>
      </c>
      <c r="F42" s="13" t="s">
        <v>121</v>
      </c>
      <c r="G42" s="14">
        <v>53.304222000000003</v>
      </c>
      <c r="H42" s="14">
        <v>54.120972000000002</v>
      </c>
      <c r="I42" s="6" t="s">
        <v>63</v>
      </c>
      <c r="J42" s="6" t="s">
        <v>77</v>
      </c>
      <c r="K42" s="13">
        <v>1</v>
      </c>
      <c r="L42" s="3">
        <v>1</v>
      </c>
      <c r="M42" s="6">
        <f t="shared" si="1"/>
        <v>0.75</v>
      </c>
      <c r="N42" s="13" t="s">
        <v>27</v>
      </c>
      <c r="O42" s="16" t="s">
        <v>85</v>
      </c>
      <c r="P42" s="17" t="s">
        <v>87</v>
      </c>
      <c r="Q42" s="2">
        <v>100</v>
      </c>
      <c r="R42" s="20">
        <v>2021</v>
      </c>
    </row>
    <row r="43" spans="1:18" s="8" customFormat="1" ht="195" x14ac:dyDescent="0.25">
      <c r="A43" s="13">
        <v>33</v>
      </c>
      <c r="B43" s="1">
        <v>33</v>
      </c>
      <c r="C43" s="6" t="s">
        <v>83</v>
      </c>
      <c r="D43" s="6">
        <v>5641004982</v>
      </c>
      <c r="E43" s="12" t="s">
        <v>78</v>
      </c>
      <c r="F43" s="13" t="s">
        <v>122</v>
      </c>
      <c r="G43" s="14">
        <v>53.303722</v>
      </c>
      <c r="H43" s="14">
        <v>54.117249999999999</v>
      </c>
      <c r="I43" s="6" t="s">
        <v>63</v>
      </c>
      <c r="J43" s="6" t="s">
        <v>77</v>
      </c>
      <c r="K43" s="13">
        <v>1</v>
      </c>
      <c r="L43" s="3">
        <v>1</v>
      </c>
      <c r="M43" s="6">
        <f t="shared" si="1"/>
        <v>0.75</v>
      </c>
      <c r="N43" s="13" t="s">
        <v>26</v>
      </c>
      <c r="O43" s="16" t="s">
        <v>85</v>
      </c>
      <c r="P43" s="17" t="s">
        <v>87</v>
      </c>
      <c r="Q43" s="2">
        <v>100</v>
      </c>
      <c r="R43" s="20">
        <v>2021</v>
      </c>
    </row>
    <row r="44" spans="1:18" s="8" customFormat="1" ht="195" x14ac:dyDescent="0.25">
      <c r="A44" s="13">
        <v>34</v>
      </c>
      <c r="B44" s="1">
        <v>34</v>
      </c>
      <c r="C44" s="6" t="s">
        <v>83</v>
      </c>
      <c r="D44" s="6">
        <v>5641004982</v>
      </c>
      <c r="E44" s="12" t="s">
        <v>78</v>
      </c>
      <c r="F44" s="13" t="s">
        <v>123</v>
      </c>
      <c r="G44" s="14">
        <v>53.305667</v>
      </c>
      <c r="H44" s="14">
        <v>54.117471999999999</v>
      </c>
      <c r="I44" s="6" t="s">
        <v>63</v>
      </c>
      <c r="J44" s="6" t="s">
        <v>77</v>
      </c>
      <c r="K44" s="13">
        <v>1</v>
      </c>
      <c r="L44" s="3">
        <v>2</v>
      </c>
      <c r="M44" s="6">
        <f t="shared" si="1"/>
        <v>1.5</v>
      </c>
      <c r="N44" s="13" t="s">
        <v>25</v>
      </c>
      <c r="O44" s="16" t="s">
        <v>85</v>
      </c>
      <c r="P44" s="17" t="s">
        <v>87</v>
      </c>
      <c r="Q44" s="2">
        <v>100</v>
      </c>
      <c r="R44" s="20">
        <v>2021</v>
      </c>
    </row>
    <row r="45" spans="1:18" s="8" customFormat="1" ht="195" x14ac:dyDescent="0.25">
      <c r="A45" s="13">
        <v>35</v>
      </c>
      <c r="B45" s="1">
        <v>35</v>
      </c>
      <c r="C45" s="6" t="s">
        <v>83</v>
      </c>
      <c r="D45" s="6">
        <v>5641004982</v>
      </c>
      <c r="E45" s="12" t="s">
        <v>78</v>
      </c>
      <c r="F45" s="13" t="s">
        <v>124</v>
      </c>
      <c r="G45" s="14">
        <v>53.306610999999997</v>
      </c>
      <c r="H45" s="14">
        <v>54.118971999999999</v>
      </c>
      <c r="I45" s="6" t="s">
        <v>63</v>
      </c>
      <c r="J45" s="6" t="s">
        <v>77</v>
      </c>
      <c r="K45" s="13">
        <v>1</v>
      </c>
      <c r="L45" s="3">
        <v>1</v>
      </c>
      <c r="M45" s="6">
        <f t="shared" si="1"/>
        <v>0.75</v>
      </c>
      <c r="N45" s="13" t="s">
        <v>24</v>
      </c>
      <c r="O45" s="16" t="s">
        <v>85</v>
      </c>
      <c r="P45" s="17" t="s">
        <v>87</v>
      </c>
      <c r="Q45" s="2">
        <v>100</v>
      </c>
      <c r="R45" s="20">
        <v>2021</v>
      </c>
    </row>
    <row r="46" spans="1:18" s="8" customFormat="1" ht="195" x14ac:dyDescent="0.25">
      <c r="A46" s="13">
        <v>36</v>
      </c>
      <c r="B46" s="1">
        <v>36</v>
      </c>
      <c r="C46" s="6" t="s">
        <v>83</v>
      </c>
      <c r="D46" s="6">
        <v>5641004982</v>
      </c>
      <c r="E46" s="12" t="s">
        <v>78</v>
      </c>
      <c r="F46" s="13" t="s">
        <v>125</v>
      </c>
      <c r="G46" s="14">
        <v>53.306944000000001</v>
      </c>
      <c r="H46" s="14">
        <v>54.119971999999997</v>
      </c>
      <c r="I46" s="6" t="s">
        <v>63</v>
      </c>
      <c r="J46" s="6" t="s">
        <v>77</v>
      </c>
      <c r="K46" s="13">
        <v>1</v>
      </c>
      <c r="L46" s="3">
        <v>1</v>
      </c>
      <c r="M46" s="6">
        <f t="shared" si="1"/>
        <v>0.75</v>
      </c>
      <c r="N46" s="13" t="s">
        <v>23</v>
      </c>
      <c r="O46" s="2"/>
      <c r="P46" s="17" t="s">
        <v>87</v>
      </c>
      <c r="Q46" s="2">
        <v>100</v>
      </c>
      <c r="R46" s="20">
        <v>2021</v>
      </c>
    </row>
    <row r="47" spans="1:18" s="8" customFormat="1" ht="195" x14ac:dyDescent="0.25">
      <c r="A47" s="13">
        <v>37</v>
      </c>
      <c r="B47" s="1">
        <v>37</v>
      </c>
      <c r="C47" s="6" t="s">
        <v>83</v>
      </c>
      <c r="D47" s="6">
        <v>5641004982</v>
      </c>
      <c r="E47" s="12" t="s">
        <v>78</v>
      </c>
      <c r="F47" s="13" t="s">
        <v>126</v>
      </c>
      <c r="G47" s="14">
        <v>53.307749999999999</v>
      </c>
      <c r="H47" s="14">
        <v>54.122805999999997</v>
      </c>
      <c r="I47" s="6" t="s">
        <v>63</v>
      </c>
      <c r="J47" s="6" t="s">
        <v>77</v>
      </c>
      <c r="K47" s="13">
        <v>1</v>
      </c>
      <c r="L47" s="3">
        <v>2</v>
      </c>
      <c r="M47" s="6">
        <f t="shared" si="1"/>
        <v>1.5</v>
      </c>
      <c r="N47" s="6" t="s">
        <v>21</v>
      </c>
      <c r="O47" s="16" t="s">
        <v>85</v>
      </c>
      <c r="P47" s="17" t="s">
        <v>87</v>
      </c>
      <c r="Q47" s="2">
        <v>100</v>
      </c>
      <c r="R47" s="20">
        <v>2021</v>
      </c>
    </row>
    <row r="48" spans="1:18" s="8" customFormat="1" ht="195" x14ac:dyDescent="0.25">
      <c r="A48" s="13">
        <v>38</v>
      </c>
      <c r="B48" s="1">
        <v>38</v>
      </c>
      <c r="C48" s="6" t="s">
        <v>83</v>
      </c>
      <c r="D48" s="6">
        <v>5641004982</v>
      </c>
      <c r="E48" s="12" t="s">
        <v>78</v>
      </c>
      <c r="F48" s="13" t="s">
        <v>127</v>
      </c>
      <c r="G48" s="14">
        <v>53.308971999999997</v>
      </c>
      <c r="H48" s="14">
        <v>54.120916999999999</v>
      </c>
      <c r="I48" s="6" t="s">
        <v>63</v>
      </c>
      <c r="J48" s="6" t="s">
        <v>77</v>
      </c>
      <c r="K48" s="13">
        <v>1</v>
      </c>
      <c r="L48" s="3">
        <v>2</v>
      </c>
      <c r="M48" s="6">
        <f t="shared" si="1"/>
        <v>1.5</v>
      </c>
      <c r="N48" s="6" t="s">
        <v>22</v>
      </c>
      <c r="O48" s="16" t="s">
        <v>85</v>
      </c>
      <c r="P48" s="17" t="s">
        <v>87</v>
      </c>
      <c r="Q48" s="2">
        <v>100</v>
      </c>
      <c r="R48" s="20">
        <v>2021</v>
      </c>
    </row>
    <row r="49" spans="1:18" s="8" customFormat="1" ht="195" x14ac:dyDescent="0.25">
      <c r="A49" s="13">
        <v>39</v>
      </c>
      <c r="B49" s="1">
        <v>39</v>
      </c>
      <c r="C49" s="6" t="s">
        <v>83</v>
      </c>
      <c r="D49" s="6">
        <v>5641004982</v>
      </c>
      <c r="E49" s="12" t="s">
        <v>78</v>
      </c>
      <c r="F49" s="13" t="s">
        <v>128</v>
      </c>
      <c r="G49" s="14">
        <v>53.310028000000003</v>
      </c>
      <c r="H49" s="14">
        <v>54.124056000000003</v>
      </c>
      <c r="I49" s="6" t="s">
        <v>63</v>
      </c>
      <c r="J49" s="6" t="s">
        <v>77</v>
      </c>
      <c r="K49" s="13">
        <v>1</v>
      </c>
      <c r="L49" s="3">
        <v>2</v>
      </c>
      <c r="M49" s="6">
        <f t="shared" si="1"/>
        <v>1.5</v>
      </c>
      <c r="N49" s="13" t="s">
        <v>20</v>
      </c>
      <c r="O49" s="16" t="s">
        <v>85</v>
      </c>
      <c r="P49" s="17" t="s">
        <v>87</v>
      </c>
      <c r="Q49" s="2">
        <v>100</v>
      </c>
      <c r="R49" s="20">
        <v>2021</v>
      </c>
    </row>
    <row r="50" spans="1:18" s="8" customFormat="1" ht="195" x14ac:dyDescent="0.25">
      <c r="A50" s="13">
        <v>40</v>
      </c>
      <c r="B50" s="1">
        <v>40</v>
      </c>
      <c r="C50" s="6" t="s">
        <v>83</v>
      </c>
      <c r="D50" s="6">
        <v>5641004982</v>
      </c>
      <c r="E50" s="12" t="s">
        <v>78</v>
      </c>
      <c r="F50" s="13" t="s">
        <v>129</v>
      </c>
      <c r="G50" s="14">
        <v>53.310277999999997</v>
      </c>
      <c r="H50" s="14">
        <v>54.127249999999997</v>
      </c>
      <c r="I50" s="6" t="s">
        <v>63</v>
      </c>
      <c r="J50" s="6" t="s">
        <v>77</v>
      </c>
      <c r="K50" s="13">
        <v>1</v>
      </c>
      <c r="L50" s="3">
        <v>2</v>
      </c>
      <c r="M50" s="6">
        <f t="shared" si="1"/>
        <v>1.5</v>
      </c>
      <c r="N50" s="13" t="s">
        <v>19</v>
      </c>
      <c r="O50" s="16" t="s">
        <v>85</v>
      </c>
      <c r="P50" s="17" t="s">
        <v>87</v>
      </c>
      <c r="Q50" s="2">
        <v>100</v>
      </c>
      <c r="R50" s="20">
        <v>2021</v>
      </c>
    </row>
    <row r="51" spans="1:18" s="8" customFormat="1" ht="195" x14ac:dyDescent="0.25">
      <c r="A51" s="13">
        <v>41</v>
      </c>
      <c r="B51" s="1">
        <v>41</v>
      </c>
      <c r="C51" s="6" t="s">
        <v>83</v>
      </c>
      <c r="D51" s="6">
        <v>5641004982</v>
      </c>
      <c r="E51" s="12" t="s">
        <v>78</v>
      </c>
      <c r="F51" s="13" t="s">
        <v>130</v>
      </c>
      <c r="G51" s="14">
        <v>53.310943999999999</v>
      </c>
      <c r="H51" s="14">
        <v>54.129582999999997</v>
      </c>
      <c r="I51" s="6" t="s">
        <v>63</v>
      </c>
      <c r="J51" s="6" t="s">
        <v>77</v>
      </c>
      <c r="K51" s="13">
        <v>1</v>
      </c>
      <c r="L51" s="3">
        <v>2</v>
      </c>
      <c r="M51" s="6">
        <f t="shared" si="1"/>
        <v>1.5</v>
      </c>
      <c r="N51" s="13" t="s">
        <v>18</v>
      </c>
      <c r="O51" s="16" t="s">
        <v>85</v>
      </c>
      <c r="P51" s="17" t="s">
        <v>87</v>
      </c>
      <c r="Q51" s="2">
        <v>100</v>
      </c>
      <c r="R51" s="20">
        <v>2021</v>
      </c>
    </row>
    <row r="52" spans="1:18" s="8" customFormat="1" ht="195" x14ac:dyDescent="0.25">
      <c r="A52" s="13">
        <v>42</v>
      </c>
      <c r="B52" s="1">
        <v>42</v>
      </c>
      <c r="C52" s="6" t="s">
        <v>83</v>
      </c>
      <c r="D52" s="6">
        <v>5641004982</v>
      </c>
      <c r="E52" s="12" t="s">
        <v>78</v>
      </c>
      <c r="F52" s="13" t="s">
        <v>131</v>
      </c>
      <c r="G52" s="14">
        <v>53.311556000000003</v>
      </c>
      <c r="H52" s="14">
        <v>54.131777999999997</v>
      </c>
      <c r="I52" s="6" t="s">
        <v>63</v>
      </c>
      <c r="J52" s="6" t="s">
        <v>77</v>
      </c>
      <c r="K52" s="13">
        <v>1</v>
      </c>
      <c r="L52" s="3">
        <v>1</v>
      </c>
      <c r="M52" s="6">
        <f t="shared" si="1"/>
        <v>0.75</v>
      </c>
      <c r="N52" s="13" t="s">
        <v>17</v>
      </c>
      <c r="O52" s="16" t="s">
        <v>85</v>
      </c>
      <c r="P52" s="17" t="s">
        <v>87</v>
      </c>
      <c r="Q52" s="2">
        <v>100</v>
      </c>
      <c r="R52" s="20">
        <v>2021</v>
      </c>
    </row>
    <row r="53" spans="1:18" s="8" customFormat="1" ht="195" x14ac:dyDescent="0.25">
      <c r="A53" s="13">
        <v>43</v>
      </c>
      <c r="B53" s="1">
        <v>43</v>
      </c>
      <c r="C53" s="6" t="s">
        <v>83</v>
      </c>
      <c r="D53" s="6">
        <v>5641004982</v>
      </c>
      <c r="E53" s="12" t="s">
        <v>78</v>
      </c>
      <c r="F53" s="13" t="s">
        <v>132</v>
      </c>
      <c r="G53" s="14">
        <v>53.312472</v>
      </c>
      <c r="H53" s="14">
        <v>54.129333000000003</v>
      </c>
      <c r="I53" s="6" t="s">
        <v>63</v>
      </c>
      <c r="J53" s="6" t="s">
        <v>77</v>
      </c>
      <c r="K53" s="13">
        <v>1</v>
      </c>
      <c r="L53" s="3">
        <v>2</v>
      </c>
      <c r="M53" s="6">
        <f t="shared" si="1"/>
        <v>1.5</v>
      </c>
      <c r="N53" s="13" t="s">
        <v>16</v>
      </c>
      <c r="O53" s="16" t="s">
        <v>85</v>
      </c>
      <c r="P53" s="17" t="s">
        <v>87</v>
      </c>
      <c r="Q53" s="2">
        <v>100</v>
      </c>
      <c r="R53" s="20">
        <v>2021</v>
      </c>
    </row>
    <row r="54" spans="1:18" s="8" customFormat="1" ht="195" x14ac:dyDescent="0.25">
      <c r="A54" s="13">
        <v>44</v>
      </c>
      <c r="B54" s="1">
        <v>44</v>
      </c>
      <c r="C54" s="6" t="s">
        <v>83</v>
      </c>
      <c r="D54" s="6">
        <v>5641004982</v>
      </c>
      <c r="E54" s="12" t="s">
        <v>78</v>
      </c>
      <c r="F54" s="13" t="s">
        <v>133</v>
      </c>
      <c r="G54" s="14">
        <v>53.311500000000002</v>
      </c>
      <c r="H54" s="14">
        <v>54.126916999999999</v>
      </c>
      <c r="I54" s="6" t="s">
        <v>63</v>
      </c>
      <c r="J54" s="6" t="s">
        <v>77</v>
      </c>
      <c r="K54" s="13">
        <v>1</v>
      </c>
      <c r="L54" s="3">
        <v>2</v>
      </c>
      <c r="M54" s="6">
        <f t="shared" si="1"/>
        <v>1.5</v>
      </c>
      <c r="N54" s="13" t="s">
        <v>15</v>
      </c>
      <c r="O54" s="16" t="s">
        <v>85</v>
      </c>
      <c r="P54" s="17" t="s">
        <v>87</v>
      </c>
      <c r="Q54" s="2">
        <v>100</v>
      </c>
      <c r="R54" s="20">
        <v>2021</v>
      </c>
    </row>
    <row r="55" spans="1:18" s="8" customFormat="1" ht="195" x14ac:dyDescent="0.25">
      <c r="A55" s="13">
        <v>45</v>
      </c>
      <c r="B55" s="1">
        <v>45</v>
      </c>
      <c r="C55" s="6" t="s">
        <v>83</v>
      </c>
      <c r="D55" s="6">
        <v>5641004982</v>
      </c>
      <c r="E55" s="12" t="s">
        <v>78</v>
      </c>
      <c r="F55" s="13" t="s">
        <v>134</v>
      </c>
      <c r="G55" s="14">
        <v>53.309972000000002</v>
      </c>
      <c r="H55" s="14">
        <v>54.121028000000003</v>
      </c>
      <c r="I55" s="6" t="s">
        <v>63</v>
      </c>
      <c r="J55" s="6" t="s">
        <v>77</v>
      </c>
      <c r="K55" s="13">
        <v>1</v>
      </c>
      <c r="L55" s="3">
        <v>2</v>
      </c>
      <c r="M55" s="6">
        <f t="shared" si="1"/>
        <v>1.5</v>
      </c>
      <c r="N55" s="13" t="s">
        <v>14</v>
      </c>
      <c r="O55" s="16" t="s">
        <v>85</v>
      </c>
      <c r="P55" s="17" t="s">
        <v>87</v>
      </c>
      <c r="Q55" s="2">
        <v>100</v>
      </c>
      <c r="R55" s="20">
        <v>2021</v>
      </c>
    </row>
    <row r="56" spans="1:18" s="8" customFormat="1" ht="195" x14ac:dyDescent="0.25">
      <c r="A56" s="13">
        <v>46</v>
      </c>
      <c r="B56" s="1">
        <v>46</v>
      </c>
      <c r="C56" s="6" t="s">
        <v>83</v>
      </c>
      <c r="D56" s="6">
        <v>5641004982</v>
      </c>
      <c r="E56" s="12" t="s">
        <v>78</v>
      </c>
      <c r="F56" s="13" t="s">
        <v>135</v>
      </c>
      <c r="G56" s="14">
        <v>53.308610999999999</v>
      </c>
      <c r="H56" s="14">
        <v>54.118167</v>
      </c>
      <c r="I56" s="6" t="s">
        <v>63</v>
      </c>
      <c r="J56" s="6" t="s">
        <v>77</v>
      </c>
      <c r="K56" s="13">
        <v>1</v>
      </c>
      <c r="L56" s="3">
        <v>2</v>
      </c>
      <c r="M56" s="6">
        <f t="shared" si="1"/>
        <v>1.5</v>
      </c>
      <c r="N56" s="13" t="s">
        <v>13</v>
      </c>
      <c r="O56" s="16" t="s">
        <v>85</v>
      </c>
      <c r="P56" s="17" t="s">
        <v>87</v>
      </c>
      <c r="Q56" s="2">
        <v>100</v>
      </c>
      <c r="R56" s="20">
        <v>2021</v>
      </c>
    </row>
    <row r="57" spans="1:18" s="8" customFormat="1" ht="195" x14ac:dyDescent="0.25">
      <c r="A57" s="13">
        <v>47</v>
      </c>
      <c r="B57" s="1">
        <v>47</v>
      </c>
      <c r="C57" s="6" t="s">
        <v>83</v>
      </c>
      <c r="D57" s="6">
        <v>5641004982</v>
      </c>
      <c r="E57" s="12" t="s">
        <v>78</v>
      </c>
      <c r="F57" s="13" t="s">
        <v>137</v>
      </c>
      <c r="G57" s="14">
        <v>53.306361000000003</v>
      </c>
      <c r="H57" s="14">
        <v>54.117111000000001</v>
      </c>
      <c r="I57" s="6" t="s">
        <v>63</v>
      </c>
      <c r="J57" s="6" t="s">
        <v>77</v>
      </c>
      <c r="K57" s="13">
        <v>1</v>
      </c>
      <c r="L57" s="3">
        <v>1</v>
      </c>
      <c r="M57" s="6">
        <f t="shared" si="1"/>
        <v>0.75</v>
      </c>
      <c r="N57" s="13" t="s">
        <v>12</v>
      </c>
      <c r="O57" s="16" t="s">
        <v>85</v>
      </c>
      <c r="P57" s="17" t="s">
        <v>87</v>
      </c>
      <c r="Q57" s="2">
        <v>100</v>
      </c>
      <c r="R57" s="20">
        <v>2021</v>
      </c>
    </row>
    <row r="58" spans="1:18" s="8" customFormat="1" ht="195" x14ac:dyDescent="0.25">
      <c r="A58" s="13">
        <v>48</v>
      </c>
      <c r="B58" s="1">
        <v>48</v>
      </c>
      <c r="C58" s="6" t="s">
        <v>83</v>
      </c>
      <c r="D58" s="6">
        <v>5641004982</v>
      </c>
      <c r="E58" s="12" t="s">
        <v>78</v>
      </c>
      <c r="F58" s="13" t="s">
        <v>136</v>
      </c>
      <c r="G58" s="14">
        <v>53.309610999999997</v>
      </c>
      <c r="H58" s="14">
        <v>54.115611000000001</v>
      </c>
      <c r="I58" s="6" t="s">
        <v>63</v>
      </c>
      <c r="J58" s="6" t="s">
        <v>77</v>
      </c>
      <c r="K58" s="13">
        <v>1</v>
      </c>
      <c r="L58" s="3">
        <v>1</v>
      </c>
      <c r="M58" s="6">
        <f t="shared" si="1"/>
        <v>0.75</v>
      </c>
      <c r="N58" s="13" t="s">
        <v>11</v>
      </c>
      <c r="O58" s="16" t="s">
        <v>85</v>
      </c>
      <c r="P58" s="17" t="s">
        <v>87</v>
      </c>
      <c r="Q58" s="2">
        <v>100</v>
      </c>
      <c r="R58" s="20">
        <v>2021</v>
      </c>
    </row>
    <row r="59" spans="1:18" s="8" customFormat="1" ht="195" x14ac:dyDescent="0.25">
      <c r="A59" s="13">
        <v>49</v>
      </c>
      <c r="B59" s="1">
        <v>49</v>
      </c>
      <c r="C59" s="6" t="s">
        <v>83</v>
      </c>
      <c r="D59" s="6">
        <v>5641004982</v>
      </c>
      <c r="E59" s="12" t="s">
        <v>78</v>
      </c>
      <c r="F59" s="13" t="s">
        <v>138</v>
      </c>
      <c r="G59" s="14">
        <v>53.310861000000003</v>
      </c>
      <c r="H59" s="14">
        <v>54.116278000000001</v>
      </c>
      <c r="I59" s="6" t="s">
        <v>63</v>
      </c>
      <c r="J59" s="6" t="s">
        <v>77</v>
      </c>
      <c r="K59" s="13">
        <v>1</v>
      </c>
      <c r="L59" s="3">
        <v>1</v>
      </c>
      <c r="M59" s="6">
        <f t="shared" si="1"/>
        <v>0.75</v>
      </c>
      <c r="N59" s="13" t="s">
        <v>10</v>
      </c>
      <c r="O59" s="16" t="s">
        <v>85</v>
      </c>
      <c r="P59" s="17" t="s">
        <v>87</v>
      </c>
      <c r="Q59" s="2">
        <v>100</v>
      </c>
      <c r="R59" s="20">
        <v>2021</v>
      </c>
    </row>
    <row r="60" spans="1:18" s="8" customFormat="1" ht="195" x14ac:dyDescent="0.25">
      <c r="A60" s="13">
        <v>50</v>
      </c>
      <c r="B60" s="1">
        <v>50</v>
      </c>
      <c r="C60" s="6" t="s">
        <v>83</v>
      </c>
      <c r="D60" s="6">
        <v>5641004982</v>
      </c>
      <c r="E60" s="12" t="s">
        <v>78</v>
      </c>
      <c r="F60" s="13" t="s">
        <v>139</v>
      </c>
      <c r="G60" s="14">
        <v>53.310721999999998</v>
      </c>
      <c r="H60" s="14">
        <v>54.117944000000001</v>
      </c>
      <c r="I60" s="6" t="s">
        <v>63</v>
      </c>
      <c r="J60" s="6" t="s">
        <v>77</v>
      </c>
      <c r="K60" s="13">
        <v>1</v>
      </c>
      <c r="L60" s="3">
        <v>2</v>
      </c>
      <c r="M60" s="6">
        <f t="shared" si="1"/>
        <v>1.5</v>
      </c>
      <c r="N60" s="13" t="s">
        <v>9</v>
      </c>
      <c r="O60" s="16" t="s">
        <v>85</v>
      </c>
      <c r="P60" s="17" t="s">
        <v>87</v>
      </c>
      <c r="Q60" s="2">
        <v>100</v>
      </c>
      <c r="R60" s="20">
        <v>2021</v>
      </c>
    </row>
    <row r="61" spans="1:18" s="8" customFormat="1" ht="195" x14ac:dyDescent="0.25">
      <c r="A61" s="13">
        <v>51</v>
      </c>
      <c r="B61" s="1">
        <v>51</v>
      </c>
      <c r="C61" s="6" t="s">
        <v>83</v>
      </c>
      <c r="D61" s="6">
        <v>5641004982</v>
      </c>
      <c r="E61" s="12" t="s">
        <v>78</v>
      </c>
      <c r="F61" s="13" t="s">
        <v>140</v>
      </c>
      <c r="G61" s="14">
        <v>53.312193999999998</v>
      </c>
      <c r="H61" s="14">
        <v>54.119500000000002</v>
      </c>
      <c r="I61" s="6" t="s">
        <v>63</v>
      </c>
      <c r="J61" s="6" t="s">
        <v>77</v>
      </c>
      <c r="K61" s="13">
        <v>1</v>
      </c>
      <c r="L61" s="3">
        <v>2</v>
      </c>
      <c r="M61" s="6">
        <v>1.5</v>
      </c>
      <c r="N61" s="13" t="s">
        <v>8</v>
      </c>
      <c r="O61" s="16" t="s">
        <v>85</v>
      </c>
      <c r="P61" s="17" t="s">
        <v>87</v>
      </c>
      <c r="Q61" s="2">
        <v>100</v>
      </c>
      <c r="R61" s="20">
        <v>2021</v>
      </c>
    </row>
    <row r="62" spans="1:18" s="8" customFormat="1" ht="195" x14ac:dyDescent="0.25">
      <c r="A62" s="13">
        <v>52</v>
      </c>
      <c r="B62" s="1">
        <v>52</v>
      </c>
      <c r="C62" s="6" t="s">
        <v>83</v>
      </c>
      <c r="D62" s="6">
        <v>5641004982</v>
      </c>
      <c r="E62" s="12" t="s">
        <v>78</v>
      </c>
      <c r="F62" s="13" t="s">
        <v>141</v>
      </c>
      <c r="G62" s="14">
        <v>53.311805999999997</v>
      </c>
      <c r="H62" s="14">
        <v>54.120972000000002</v>
      </c>
      <c r="I62" s="6" t="s">
        <v>63</v>
      </c>
      <c r="J62" s="6" t="s">
        <v>77</v>
      </c>
      <c r="K62" s="13">
        <v>1</v>
      </c>
      <c r="L62" s="3">
        <v>2</v>
      </c>
      <c r="M62" s="6">
        <f t="shared" si="1"/>
        <v>1.5</v>
      </c>
      <c r="N62" s="13" t="s">
        <v>7</v>
      </c>
      <c r="O62" s="16" t="s">
        <v>85</v>
      </c>
      <c r="P62" s="17" t="s">
        <v>87</v>
      </c>
      <c r="Q62" s="2">
        <v>100</v>
      </c>
      <c r="R62" s="20">
        <v>2021</v>
      </c>
    </row>
    <row r="63" spans="1:18" s="8" customFormat="1" ht="195" x14ac:dyDescent="0.25">
      <c r="A63" s="13">
        <v>53</v>
      </c>
      <c r="B63" s="1">
        <v>53</v>
      </c>
      <c r="C63" s="6" t="s">
        <v>83</v>
      </c>
      <c r="D63" s="6">
        <v>5641004982</v>
      </c>
      <c r="E63" s="12" t="s">
        <v>78</v>
      </c>
      <c r="F63" s="13" t="s">
        <v>142</v>
      </c>
      <c r="G63" s="14">
        <v>53.313000000000002</v>
      </c>
      <c r="H63" s="14">
        <v>54.125138999999997</v>
      </c>
      <c r="I63" s="6" t="s">
        <v>63</v>
      </c>
      <c r="J63" s="6" t="s">
        <v>77</v>
      </c>
      <c r="K63" s="13">
        <v>1</v>
      </c>
      <c r="L63" s="3">
        <v>2</v>
      </c>
      <c r="M63" s="6">
        <f t="shared" si="1"/>
        <v>1.5</v>
      </c>
      <c r="N63" s="13" t="s">
        <v>6</v>
      </c>
      <c r="O63" s="16" t="s">
        <v>85</v>
      </c>
      <c r="P63" s="17" t="s">
        <v>87</v>
      </c>
      <c r="Q63" s="2">
        <v>100</v>
      </c>
      <c r="R63" s="20">
        <v>2021</v>
      </c>
    </row>
    <row r="64" spans="1:18" s="8" customFormat="1" ht="195" x14ac:dyDescent="0.25">
      <c r="A64" s="13">
        <v>54</v>
      </c>
      <c r="B64" s="1">
        <v>54</v>
      </c>
      <c r="C64" s="6" t="s">
        <v>83</v>
      </c>
      <c r="D64" s="6">
        <v>5641004982</v>
      </c>
      <c r="E64" s="12" t="s">
        <v>78</v>
      </c>
      <c r="F64" s="13" t="s">
        <v>143</v>
      </c>
      <c r="G64" s="14">
        <v>53.313693999999998</v>
      </c>
      <c r="H64" s="14">
        <v>54.127833000000003</v>
      </c>
      <c r="I64" s="6" t="s">
        <v>63</v>
      </c>
      <c r="J64" s="6" t="s">
        <v>77</v>
      </c>
      <c r="K64" s="13">
        <v>1</v>
      </c>
      <c r="L64" s="3">
        <v>2</v>
      </c>
      <c r="M64" s="6">
        <f t="shared" si="1"/>
        <v>1.5</v>
      </c>
      <c r="N64" s="13" t="s">
        <v>5</v>
      </c>
      <c r="O64" s="16" t="s">
        <v>85</v>
      </c>
      <c r="P64" s="17" t="s">
        <v>87</v>
      </c>
      <c r="Q64" s="2">
        <v>100</v>
      </c>
      <c r="R64" s="20">
        <v>2021</v>
      </c>
    </row>
    <row r="65" spans="1:18" s="8" customFormat="1" ht="195" x14ac:dyDescent="0.25">
      <c r="A65" s="13">
        <v>55</v>
      </c>
      <c r="B65" s="1">
        <v>55</v>
      </c>
      <c r="C65" s="6" t="s">
        <v>83</v>
      </c>
      <c r="D65" s="6">
        <v>5641004982</v>
      </c>
      <c r="E65" s="12" t="s">
        <v>78</v>
      </c>
      <c r="F65" s="13" t="s">
        <v>144</v>
      </c>
      <c r="G65" s="14">
        <v>53.314722000000003</v>
      </c>
      <c r="H65" s="14">
        <v>54.129416999999997</v>
      </c>
      <c r="I65" s="6" t="s">
        <v>63</v>
      </c>
      <c r="J65" s="6" t="s">
        <v>77</v>
      </c>
      <c r="K65" s="13">
        <v>1</v>
      </c>
      <c r="L65" s="3">
        <v>1</v>
      </c>
      <c r="M65" s="6">
        <f t="shared" si="1"/>
        <v>0.75</v>
      </c>
      <c r="N65" s="13" t="s">
        <v>4</v>
      </c>
      <c r="O65" s="16" t="s">
        <v>85</v>
      </c>
      <c r="P65" s="17" t="s">
        <v>87</v>
      </c>
      <c r="Q65" s="2">
        <v>100</v>
      </c>
      <c r="R65" s="20">
        <v>2021</v>
      </c>
    </row>
    <row r="66" spans="1:18" s="8" customFormat="1" ht="195" x14ac:dyDescent="0.25">
      <c r="A66" s="13">
        <v>56</v>
      </c>
      <c r="B66" s="1">
        <v>56</v>
      </c>
      <c r="C66" s="6" t="s">
        <v>83</v>
      </c>
      <c r="D66" s="6">
        <v>5641004982</v>
      </c>
      <c r="E66" s="12" t="s">
        <v>78</v>
      </c>
      <c r="F66" s="13" t="s">
        <v>145</v>
      </c>
      <c r="G66" s="14">
        <v>53.315139000000002</v>
      </c>
      <c r="H66" s="14">
        <v>54.127277999999997</v>
      </c>
      <c r="I66" s="6" t="s">
        <v>63</v>
      </c>
      <c r="J66" s="6" t="s">
        <v>77</v>
      </c>
      <c r="K66" s="13">
        <v>1</v>
      </c>
      <c r="L66" s="3">
        <v>1</v>
      </c>
      <c r="M66" s="6">
        <f t="shared" si="1"/>
        <v>0.75</v>
      </c>
      <c r="N66" s="13" t="s">
        <v>3</v>
      </c>
      <c r="O66" s="16" t="s">
        <v>85</v>
      </c>
      <c r="P66" s="17" t="s">
        <v>87</v>
      </c>
      <c r="Q66" s="2">
        <v>100</v>
      </c>
      <c r="R66" s="20">
        <v>2021</v>
      </c>
    </row>
    <row r="67" spans="1:18" s="8" customFormat="1" ht="195" x14ac:dyDescent="0.25">
      <c r="A67" s="13">
        <v>57</v>
      </c>
      <c r="B67" s="1">
        <v>57</v>
      </c>
      <c r="C67" s="6" t="s">
        <v>83</v>
      </c>
      <c r="D67" s="6">
        <v>5641004982</v>
      </c>
      <c r="E67" s="12" t="s">
        <v>78</v>
      </c>
      <c r="F67" s="13" t="s">
        <v>146</v>
      </c>
      <c r="G67" s="14">
        <v>53.314082999999997</v>
      </c>
      <c r="H67" s="14">
        <v>54.125306000000002</v>
      </c>
      <c r="I67" s="6" t="s">
        <v>63</v>
      </c>
      <c r="J67" s="6" t="s">
        <v>77</v>
      </c>
      <c r="K67" s="13">
        <v>1</v>
      </c>
      <c r="L67" s="3">
        <v>2</v>
      </c>
      <c r="M67" s="6">
        <f t="shared" si="1"/>
        <v>1.5</v>
      </c>
      <c r="N67" s="13" t="s">
        <v>2</v>
      </c>
      <c r="O67" s="16" t="s">
        <v>85</v>
      </c>
      <c r="P67" s="17" t="s">
        <v>87</v>
      </c>
      <c r="Q67" s="2">
        <v>100</v>
      </c>
      <c r="R67" s="20">
        <v>2021</v>
      </c>
    </row>
    <row r="68" spans="1:18" s="8" customFormat="1" ht="195" x14ac:dyDescent="0.25">
      <c r="A68" s="13">
        <v>58</v>
      </c>
      <c r="B68" s="1">
        <v>58</v>
      </c>
      <c r="C68" s="6" t="s">
        <v>83</v>
      </c>
      <c r="D68" s="6">
        <v>5641004982</v>
      </c>
      <c r="E68" s="12" t="s">
        <v>78</v>
      </c>
      <c r="F68" s="13" t="s">
        <v>147</v>
      </c>
      <c r="G68" s="14">
        <v>53.313972</v>
      </c>
      <c r="H68" s="14">
        <v>54.122306000000002</v>
      </c>
      <c r="I68" s="6" t="s">
        <v>63</v>
      </c>
      <c r="J68" s="6" t="s">
        <v>77</v>
      </c>
      <c r="K68" s="13">
        <v>1</v>
      </c>
      <c r="L68" s="3">
        <v>2</v>
      </c>
      <c r="M68" s="6">
        <f t="shared" si="1"/>
        <v>1.5</v>
      </c>
      <c r="N68" s="13" t="s">
        <v>1</v>
      </c>
      <c r="O68" s="16" t="s">
        <v>85</v>
      </c>
      <c r="P68" s="17" t="s">
        <v>87</v>
      </c>
      <c r="Q68" s="2">
        <v>100</v>
      </c>
      <c r="R68" s="20">
        <v>2021</v>
      </c>
    </row>
    <row r="69" spans="1:18" s="8" customFormat="1" ht="195" x14ac:dyDescent="0.25">
      <c r="A69" s="13">
        <v>59</v>
      </c>
      <c r="B69" s="1">
        <v>59</v>
      </c>
      <c r="C69" s="6" t="s">
        <v>83</v>
      </c>
      <c r="D69" s="6">
        <v>5641004982</v>
      </c>
      <c r="E69" s="12" t="s">
        <v>78</v>
      </c>
      <c r="F69" s="13" t="s">
        <v>148</v>
      </c>
      <c r="G69" s="14">
        <v>53.313389000000001</v>
      </c>
      <c r="H69" s="14">
        <v>54.120806000000002</v>
      </c>
      <c r="I69" s="6" t="s">
        <v>63</v>
      </c>
      <c r="J69" s="6" t="s">
        <v>77</v>
      </c>
      <c r="K69" s="13">
        <v>1</v>
      </c>
      <c r="L69" s="3">
        <v>1</v>
      </c>
      <c r="M69" s="6">
        <f t="shared" si="1"/>
        <v>0.75</v>
      </c>
      <c r="N69" s="13" t="s">
        <v>0</v>
      </c>
      <c r="O69" s="16" t="s">
        <v>85</v>
      </c>
      <c r="P69" s="17" t="s">
        <v>87</v>
      </c>
      <c r="Q69" s="2">
        <v>100</v>
      </c>
      <c r="R69" s="20">
        <v>2021</v>
      </c>
    </row>
    <row r="70" spans="1:18" s="8" customFormat="1" ht="195" x14ac:dyDescent="0.25">
      <c r="A70" s="13">
        <v>60</v>
      </c>
      <c r="B70" s="1">
        <v>60</v>
      </c>
      <c r="C70" s="6" t="s">
        <v>83</v>
      </c>
      <c r="D70" s="6">
        <v>5641004982</v>
      </c>
      <c r="E70" s="12" t="s">
        <v>78</v>
      </c>
      <c r="F70" s="13" t="s">
        <v>149</v>
      </c>
      <c r="G70" s="14">
        <v>53.313249999999996</v>
      </c>
      <c r="H70" s="14">
        <v>54.118110999999999</v>
      </c>
      <c r="I70" s="6" t="s">
        <v>63</v>
      </c>
      <c r="J70" s="6" t="s">
        <v>77</v>
      </c>
      <c r="K70" s="13">
        <v>1</v>
      </c>
      <c r="L70" s="3">
        <v>1</v>
      </c>
      <c r="M70" s="6">
        <f t="shared" si="1"/>
        <v>0.75</v>
      </c>
      <c r="N70" s="13" t="s">
        <v>344</v>
      </c>
      <c r="O70" s="16" t="s">
        <v>85</v>
      </c>
      <c r="P70" s="17" t="s">
        <v>87</v>
      </c>
      <c r="Q70" s="2">
        <v>100</v>
      </c>
      <c r="R70" s="20">
        <v>2021</v>
      </c>
    </row>
    <row r="71" spans="1:18" s="8" customFormat="1" ht="195" x14ac:dyDescent="0.25">
      <c r="A71" s="13">
        <v>61</v>
      </c>
      <c r="B71" s="1">
        <v>61</v>
      </c>
      <c r="C71" s="6" t="s">
        <v>83</v>
      </c>
      <c r="D71" s="6">
        <v>5641004982</v>
      </c>
      <c r="E71" s="12" t="s">
        <v>78</v>
      </c>
      <c r="F71" s="13" t="s">
        <v>150</v>
      </c>
      <c r="G71" s="14">
        <v>53.312139000000002</v>
      </c>
      <c r="H71" s="14">
        <v>54.116416999999998</v>
      </c>
      <c r="I71" s="6" t="s">
        <v>63</v>
      </c>
      <c r="J71" s="6" t="s">
        <v>77</v>
      </c>
      <c r="K71" s="13">
        <v>1</v>
      </c>
      <c r="L71" s="3">
        <v>1</v>
      </c>
      <c r="M71" s="6">
        <f t="shared" si="1"/>
        <v>0.75</v>
      </c>
      <c r="N71" s="13" t="s">
        <v>343</v>
      </c>
      <c r="O71" s="16" t="s">
        <v>85</v>
      </c>
      <c r="P71" s="17" t="s">
        <v>87</v>
      </c>
      <c r="Q71" s="2">
        <v>100</v>
      </c>
      <c r="R71" s="20">
        <v>2021</v>
      </c>
    </row>
    <row r="72" spans="1:18" s="8" customFormat="1" ht="195" x14ac:dyDescent="0.25">
      <c r="A72" s="13">
        <v>62</v>
      </c>
      <c r="B72" s="1">
        <v>62</v>
      </c>
      <c r="C72" s="6" t="s">
        <v>83</v>
      </c>
      <c r="D72" s="6">
        <v>5641004982</v>
      </c>
      <c r="E72" s="12" t="s">
        <v>78</v>
      </c>
      <c r="F72" s="13" t="s">
        <v>151</v>
      </c>
      <c r="G72" s="14">
        <v>53.311056000000001</v>
      </c>
      <c r="H72" s="14">
        <v>54.113833</v>
      </c>
      <c r="I72" s="6" t="s">
        <v>63</v>
      </c>
      <c r="J72" s="6" t="s">
        <v>77</v>
      </c>
      <c r="K72" s="13">
        <v>1</v>
      </c>
      <c r="L72" s="3">
        <v>1</v>
      </c>
      <c r="M72" s="6">
        <f t="shared" si="1"/>
        <v>0.75</v>
      </c>
      <c r="N72" s="13" t="s">
        <v>342</v>
      </c>
      <c r="O72" s="16" t="s">
        <v>85</v>
      </c>
      <c r="P72" s="17" t="s">
        <v>87</v>
      </c>
      <c r="Q72" s="2">
        <v>100</v>
      </c>
      <c r="R72" s="20">
        <v>2021</v>
      </c>
    </row>
    <row r="73" spans="1:18" s="8" customFormat="1" ht="195" x14ac:dyDescent="0.25">
      <c r="A73" s="13">
        <v>63</v>
      </c>
      <c r="B73" s="1">
        <v>63</v>
      </c>
      <c r="C73" s="6" t="s">
        <v>83</v>
      </c>
      <c r="D73" s="6">
        <v>5641004982</v>
      </c>
      <c r="E73" s="12" t="s">
        <v>78</v>
      </c>
      <c r="F73" s="13" t="s">
        <v>152</v>
      </c>
      <c r="G73" s="14">
        <v>53.312167000000002</v>
      </c>
      <c r="H73" s="14">
        <v>54.111860999999998</v>
      </c>
      <c r="I73" s="6" t="s">
        <v>63</v>
      </c>
      <c r="J73" s="6" t="s">
        <v>77</v>
      </c>
      <c r="K73" s="13">
        <v>1</v>
      </c>
      <c r="L73" s="3">
        <v>1</v>
      </c>
      <c r="M73" s="6">
        <f t="shared" si="1"/>
        <v>0.75</v>
      </c>
      <c r="N73" s="13" t="s">
        <v>341</v>
      </c>
      <c r="O73" s="16" t="s">
        <v>85</v>
      </c>
      <c r="P73" s="17" t="s">
        <v>87</v>
      </c>
      <c r="Q73" s="2">
        <v>100</v>
      </c>
      <c r="R73" s="20">
        <v>2021</v>
      </c>
    </row>
    <row r="74" spans="1:18" s="8" customFormat="1" ht="195" x14ac:dyDescent="0.25">
      <c r="A74" s="13">
        <v>64</v>
      </c>
      <c r="B74" s="1">
        <v>64</v>
      </c>
      <c r="C74" s="6" t="s">
        <v>83</v>
      </c>
      <c r="D74" s="6">
        <v>5641004982</v>
      </c>
      <c r="E74" s="12" t="s">
        <v>78</v>
      </c>
      <c r="F74" s="13" t="s">
        <v>153</v>
      </c>
      <c r="G74" s="14">
        <v>53.313056000000003</v>
      </c>
      <c r="H74" s="14">
        <v>54.114361000000002</v>
      </c>
      <c r="I74" s="6" t="s">
        <v>63</v>
      </c>
      <c r="J74" s="6" t="s">
        <v>77</v>
      </c>
      <c r="K74" s="13">
        <v>1</v>
      </c>
      <c r="L74" s="3">
        <v>2</v>
      </c>
      <c r="M74" s="6">
        <f t="shared" si="1"/>
        <v>1.5</v>
      </c>
      <c r="N74" s="13" t="s">
        <v>340</v>
      </c>
      <c r="O74" s="16" t="s">
        <v>85</v>
      </c>
      <c r="P74" s="17" t="s">
        <v>87</v>
      </c>
      <c r="Q74" s="2">
        <v>100</v>
      </c>
      <c r="R74" s="20">
        <v>2021</v>
      </c>
    </row>
    <row r="75" spans="1:18" s="8" customFormat="1" ht="195" x14ac:dyDescent="0.25">
      <c r="A75" s="13">
        <v>65</v>
      </c>
      <c r="B75" s="1">
        <v>65</v>
      </c>
      <c r="C75" s="6" t="s">
        <v>83</v>
      </c>
      <c r="D75" s="6">
        <v>5641004982</v>
      </c>
      <c r="E75" s="12" t="s">
        <v>78</v>
      </c>
      <c r="F75" s="13" t="s">
        <v>154</v>
      </c>
      <c r="G75" s="14">
        <v>53.313721999999999</v>
      </c>
      <c r="H75" s="14">
        <v>54.109861000000002</v>
      </c>
      <c r="I75" s="6" t="s">
        <v>63</v>
      </c>
      <c r="J75" s="6" t="s">
        <v>77</v>
      </c>
      <c r="K75" s="13">
        <v>1</v>
      </c>
      <c r="L75" s="3">
        <v>1</v>
      </c>
      <c r="M75" s="6">
        <f t="shared" si="1"/>
        <v>0.75</v>
      </c>
      <c r="N75" s="13" t="s">
        <v>339</v>
      </c>
      <c r="O75" s="16" t="s">
        <v>85</v>
      </c>
      <c r="P75" s="17" t="s">
        <v>87</v>
      </c>
      <c r="Q75" s="2">
        <v>100</v>
      </c>
      <c r="R75" s="20">
        <v>2021</v>
      </c>
    </row>
    <row r="76" spans="1:18" s="8" customFormat="1" ht="195" x14ac:dyDescent="0.25">
      <c r="A76" s="13">
        <v>66</v>
      </c>
      <c r="B76" s="1">
        <v>66</v>
      </c>
      <c r="C76" s="6" t="s">
        <v>83</v>
      </c>
      <c r="D76" s="6">
        <v>5641004982</v>
      </c>
      <c r="E76" s="12" t="s">
        <v>78</v>
      </c>
      <c r="F76" s="13" t="s">
        <v>155</v>
      </c>
      <c r="G76" s="14">
        <v>53.314194000000001</v>
      </c>
      <c r="H76" s="14">
        <v>54.112833000000002</v>
      </c>
      <c r="I76" s="6" t="s">
        <v>63</v>
      </c>
      <c r="J76" s="6" t="s">
        <v>77</v>
      </c>
      <c r="K76" s="13">
        <v>1</v>
      </c>
      <c r="L76" s="3">
        <v>1</v>
      </c>
      <c r="M76" s="6">
        <f t="shared" si="1"/>
        <v>0.75</v>
      </c>
      <c r="N76" s="13" t="s">
        <v>338</v>
      </c>
      <c r="O76" s="16" t="s">
        <v>85</v>
      </c>
      <c r="P76" s="17" t="s">
        <v>87</v>
      </c>
      <c r="Q76" s="2">
        <v>100</v>
      </c>
      <c r="R76" s="20">
        <v>2021</v>
      </c>
    </row>
    <row r="77" spans="1:18" s="8" customFormat="1" ht="195" x14ac:dyDescent="0.25">
      <c r="A77" s="13">
        <v>67</v>
      </c>
      <c r="B77" s="1">
        <v>67</v>
      </c>
      <c r="C77" s="6" t="s">
        <v>83</v>
      </c>
      <c r="D77" s="6">
        <v>5641004982</v>
      </c>
      <c r="E77" s="12" t="s">
        <v>78</v>
      </c>
      <c r="F77" s="13" t="s">
        <v>156</v>
      </c>
      <c r="G77" s="14">
        <v>53.314582999999999</v>
      </c>
      <c r="H77" s="14">
        <v>54.116889</v>
      </c>
      <c r="I77" s="6" t="s">
        <v>63</v>
      </c>
      <c r="J77" s="6" t="s">
        <v>77</v>
      </c>
      <c r="K77" s="13">
        <v>1</v>
      </c>
      <c r="L77" s="3">
        <v>1</v>
      </c>
      <c r="M77" s="6">
        <f t="shared" si="1"/>
        <v>0.75</v>
      </c>
      <c r="N77" s="13" t="s">
        <v>337</v>
      </c>
      <c r="O77" s="16" t="s">
        <v>85</v>
      </c>
      <c r="P77" s="17" t="s">
        <v>87</v>
      </c>
      <c r="Q77" s="2">
        <v>100</v>
      </c>
      <c r="R77" s="20">
        <v>2021</v>
      </c>
    </row>
    <row r="78" spans="1:18" s="8" customFormat="1" ht="233.25" customHeight="1" x14ac:dyDescent="0.25">
      <c r="A78" s="13">
        <v>68</v>
      </c>
      <c r="B78" s="1">
        <v>68</v>
      </c>
      <c r="C78" s="6" t="s">
        <v>83</v>
      </c>
      <c r="D78" s="6">
        <v>5641004982</v>
      </c>
      <c r="E78" s="12" t="s">
        <v>78</v>
      </c>
      <c r="F78" s="13" t="s">
        <v>157</v>
      </c>
      <c r="G78" s="14">
        <v>53.314999999999998</v>
      </c>
      <c r="H78" s="14">
        <v>54.120139000000002</v>
      </c>
      <c r="I78" s="6" t="s">
        <v>63</v>
      </c>
      <c r="J78" s="6" t="s">
        <v>77</v>
      </c>
      <c r="K78" s="13">
        <v>1</v>
      </c>
      <c r="L78" s="3">
        <v>1</v>
      </c>
      <c r="M78" s="6">
        <f t="shared" si="1"/>
        <v>0.75</v>
      </c>
      <c r="N78" s="13" t="s">
        <v>336</v>
      </c>
      <c r="O78" s="16" t="s">
        <v>85</v>
      </c>
      <c r="P78" s="17" t="s">
        <v>87</v>
      </c>
      <c r="Q78" s="2">
        <v>100</v>
      </c>
      <c r="R78" s="20">
        <v>2021</v>
      </c>
    </row>
    <row r="79" spans="1:18" s="8" customFormat="1" ht="195" x14ac:dyDescent="0.25">
      <c r="A79" s="13">
        <v>69</v>
      </c>
      <c r="B79" s="1">
        <v>69</v>
      </c>
      <c r="C79" s="6" t="s">
        <v>83</v>
      </c>
      <c r="D79" s="6">
        <v>5641004982</v>
      </c>
      <c r="E79" s="12" t="s">
        <v>78</v>
      </c>
      <c r="F79" s="13" t="s">
        <v>158</v>
      </c>
      <c r="G79" s="14">
        <v>53.315860999999998</v>
      </c>
      <c r="H79" s="14">
        <v>54.124499999999998</v>
      </c>
      <c r="I79" s="6" t="s">
        <v>63</v>
      </c>
      <c r="J79" s="6" t="s">
        <v>77</v>
      </c>
      <c r="K79" s="13">
        <v>1</v>
      </c>
      <c r="L79" s="3">
        <v>1</v>
      </c>
      <c r="M79" s="6">
        <f t="shared" si="1"/>
        <v>0.75</v>
      </c>
      <c r="N79" s="13" t="s">
        <v>335</v>
      </c>
      <c r="O79" s="16" t="s">
        <v>85</v>
      </c>
      <c r="P79" s="17" t="s">
        <v>87</v>
      </c>
      <c r="Q79" s="2">
        <v>100</v>
      </c>
      <c r="R79" s="20">
        <v>2021</v>
      </c>
    </row>
    <row r="80" spans="1:18" s="8" customFormat="1" ht="195" x14ac:dyDescent="0.25">
      <c r="A80" s="13">
        <v>70</v>
      </c>
      <c r="B80" s="1">
        <v>70</v>
      </c>
      <c r="C80" s="6" t="s">
        <v>83</v>
      </c>
      <c r="D80" s="6">
        <v>5641004982</v>
      </c>
      <c r="E80" s="12" t="s">
        <v>78</v>
      </c>
      <c r="F80" s="13" t="s">
        <v>159</v>
      </c>
      <c r="G80" s="14">
        <v>53.315778000000002</v>
      </c>
      <c r="H80" s="14">
        <v>54.128610999999999</v>
      </c>
      <c r="I80" s="6" t="s">
        <v>63</v>
      </c>
      <c r="J80" s="6" t="s">
        <v>77</v>
      </c>
      <c r="K80" s="13">
        <v>1</v>
      </c>
      <c r="L80" s="3">
        <v>1</v>
      </c>
      <c r="M80" s="6">
        <f t="shared" si="1"/>
        <v>0.75</v>
      </c>
      <c r="N80" s="13" t="s">
        <v>334</v>
      </c>
      <c r="O80" s="16" t="s">
        <v>85</v>
      </c>
      <c r="P80" s="17" t="s">
        <v>87</v>
      </c>
      <c r="Q80" s="2">
        <v>100</v>
      </c>
      <c r="R80" s="20">
        <v>2021</v>
      </c>
    </row>
    <row r="81" spans="1:18" s="8" customFormat="1" ht="195" x14ac:dyDescent="0.25">
      <c r="A81" s="13">
        <v>71</v>
      </c>
      <c r="B81" s="1">
        <v>71</v>
      </c>
      <c r="C81" s="6" t="s">
        <v>83</v>
      </c>
      <c r="D81" s="6">
        <v>5641004982</v>
      </c>
      <c r="E81" s="12" t="s">
        <v>78</v>
      </c>
      <c r="F81" s="13" t="s">
        <v>160</v>
      </c>
      <c r="G81" s="14">
        <v>53.316916999999997</v>
      </c>
      <c r="H81" s="14">
        <v>54.128556000000003</v>
      </c>
      <c r="I81" s="6" t="s">
        <v>63</v>
      </c>
      <c r="J81" s="6" t="s">
        <v>77</v>
      </c>
      <c r="K81" s="13">
        <v>1</v>
      </c>
      <c r="L81" s="3">
        <v>2</v>
      </c>
      <c r="M81" s="6">
        <f t="shared" si="1"/>
        <v>1.5</v>
      </c>
      <c r="N81" s="13" t="s">
        <v>333</v>
      </c>
      <c r="O81" s="16" t="s">
        <v>85</v>
      </c>
      <c r="P81" s="17" t="s">
        <v>87</v>
      </c>
      <c r="Q81" s="2">
        <v>100</v>
      </c>
      <c r="R81" s="20">
        <v>2021</v>
      </c>
    </row>
    <row r="82" spans="1:18" s="8" customFormat="1" ht="195" x14ac:dyDescent="0.25">
      <c r="A82" s="13">
        <v>72</v>
      </c>
      <c r="B82" s="1">
        <v>72</v>
      </c>
      <c r="C82" s="6" t="s">
        <v>83</v>
      </c>
      <c r="D82" s="6">
        <v>5641004982</v>
      </c>
      <c r="E82" s="12" t="s">
        <v>78</v>
      </c>
      <c r="F82" s="13" t="s">
        <v>161</v>
      </c>
      <c r="G82" s="14">
        <v>53.316667000000002</v>
      </c>
      <c r="H82" s="14">
        <v>54.126666999999998</v>
      </c>
      <c r="I82" s="6" t="s">
        <v>63</v>
      </c>
      <c r="J82" s="6" t="s">
        <v>77</v>
      </c>
      <c r="K82" s="13">
        <v>1</v>
      </c>
      <c r="L82" s="3">
        <v>4</v>
      </c>
      <c r="M82" s="6">
        <f t="shared" si="1"/>
        <v>3</v>
      </c>
      <c r="N82" s="13" t="s">
        <v>332</v>
      </c>
      <c r="O82" s="16" t="s">
        <v>85</v>
      </c>
      <c r="P82" s="17" t="s">
        <v>87</v>
      </c>
      <c r="Q82" s="2">
        <v>100</v>
      </c>
      <c r="R82" s="20">
        <v>2021</v>
      </c>
    </row>
    <row r="83" spans="1:18" s="8" customFormat="1" ht="195" x14ac:dyDescent="0.25">
      <c r="A83" s="13">
        <v>73</v>
      </c>
      <c r="B83" s="1">
        <v>73</v>
      </c>
      <c r="C83" s="6" t="s">
        <v>83</v>
      </c>
      <c r="D83" s="6">
        <v>5641004982</v>
      </c>
      <c r="E83" s="12" t="s">
        <v>78</v>
      </c>
      <c r="F83" s="13" t="s">
        <v>162</v>
      </c>
      <c r="G83" s="14">
        <v>53.317472000000002</v>
      </c>
      <c r="H83" s="14">
        <v>54.126417000000004</v>
      </c>
      <c r="I83" s="6" t="s">
        <v>63</v>
      </c>
      <c r="J83" s="6" t="s">
        <v>77</v>
      </c>
      <c r="K83" s="13">
        <v>1</v>
      </c>
      <c r="L83" s="3">
        <v>2</v>
      </c>
      <c r="M83" s="6">
        <f t="shared" si="1"/>
        <v>1.5</v>
      </c>
      <c r="N83" s="13" t="s">
        <v>331</v>
      </c>
      <c r="O83" s="16" t="s">
        <v>85</v>
      </c>
      <c r="P83" s="17" t="s">
        <v>87</v>
      </c>
      <c r="Q83" s="2">
        <v>100</v>
      </c>
      <c r="R83" s="20">
        <v>2021</v>
      </c>
    </row>
    <row r="84" spans="1:18" s="8" customFormat="1" ht="195" x14ac:dyDescent="0.25">
      <c r="A84" s="13">
        <v>74</v>
      </c>
      <c r="B84" s="1">
        <v>74</v>
      </c>
      <c r="C84" s="6" t="s">
        <v>83</v>
      </c>
      <c r="D84" s="6">
        <v>5641004982</v>
      </c>
      <c r="E84" s="12" t="s">
        <v>78</v>
      </c>
      <c r="F84" s="13" t="s">
        <v>163</v>
      </c>
      <c r="G84" s="14">
        <v>53.316972</v>
      </c>
      <c r="H84" s="14">
        <v>54.123583000000004</v>
      </c>
      <c r="I84" s="6" t="s">
        <v>63</v>
      </c>
      <c r="J84" s="6" t="s">
        <v>77</v>
      </c>
      <c r="K84" s="13">
        <v>1</v>
      </c>
      <c r="L84" s="3">
        <v>2</v>
      </c>
      <c r="M84" s="6">
        <f t="shared" si="1"/>
        <v>1.5</v>
      </c>
      <c r="N84" s="13" t="s">
        <v>330</v>
      </c>
      <c r="O84" s="16" t="s">
        <v>85</v>
      </c>
      <c r="P84" s="17" t="s">
        <v>87</v>
      </c>
      <c r="Q84" s="2">
        <v>100</v>
      </c>
      <c r="R84" s="20">
        <v>2021</v>
      </c>
    </row>
    <row r="85" spans="1:18" s="8" customFormat="1" ht="195" x14ac:dyDescent="0.25">
      <c r="A85" s="13">
        <v>75</v>
      </c>
      <c r="B85" s="1">
        <v>75</v>
      </c>
      <c r="C85" s="6" t="s">
        <v>83</v>
      </c>
      <c r="D85" s="6">
        <v>5641004982</v>
      </c>
      <c r="E85" s="12" t="s">
        <v>78</v>
      </c>
      <c r="F85" s="13" t="s">
        <v>164</v>
      </c>
      <c r="G85" s="14">
        <v>53.316443999999997</v>
      </c>
      <c r="H85" s="14">
        <v>54.119861</v>
      </c>
      <c r="I85" s="6" t="s">
        <v>63</v>
      </c>
      <c r="J85" s="6" t="s">
        <v>77</v>
      </c>
      <c r="K85" s="13">
        <v>1</v>
      </c>
      <c r="L85" s="3">
        <v>2</v>
      </c>
      <c r="M85" s="6">
        <f t="shared" si="1"/>
        <v>1.5</v>
      </c>
      <c r="N85" s="13" t="s">
        <v>329</v>
      </c>
      <c r="O85" s="16" t="s">
        <v>85</v>
      </c>
      <c r="P85" s="17" t="s">
        <v>87</v>
      </c>
      <c r="Q85" s="2">
        <v>100</v>
      </c>
      <c r="R85" s="20">
        <v>2021</v>
      </c>
    </row>
    <row r="86" spans="1:18" s="8" customFormat="1" ht="195" x14ac:dyDescent="0.25">
      <c r="A86" s="13">
        <v>76</v>
      </c>
      <c r="B86" s="1">
        <v>76</v>
      </c>
      <c r="C86" s="6" t="s">
        <v>83</v>
      </c>
      <c r="D86" s="6">
        <v>5641004982</v>
      </c>
      <c r="E86" s="12" t="s">
        <v>78</v>
      </c>
      <c r="F86" s="13" t="s">
        <v>165</v>
      </c>
      <c r="G86" s="14">
        <v>53.316527999999998</v>
      </c>
      <c r="H86" s="14">
        <v>54.116861</v>
      </c>
      <c r="I86" s="6" t="s">
        <v>63</v>
      </c>
      <c r="J86" s="6" t="s">
        <v>77</v>
      </c>
      <c r="K86" s="13">
        <v>1</v>
      </c>
      <c r="L86" s="3">
        <v>2</v>
      </c>
      <c r="M86" s="6">
        <f t="shared" si="1"/>
        <v>1.5</v>
      </c>
      <c r="N86" s="13" t="s">
        <v>328</v>
      </c>
      <c r="O86" s="16" t="s">
        <v>85</v>
      </c>
      <c r="P86" s="17" t="s">
        <v>87</v>
      </c>
      <c r="Q86" s="2">
        <v>100</v>
      </c>
      <c r="R86" s="20">
        <v>2021</v>
      </c>
    </row>
    <row r="87" spans="1:18" s="8" customFormat="1" ht="195" x14ac:dyDescent="0.25">
      <c r="A87" s="13">
        <v>77</v>
      </c>
      <c r="B87" s="1">
        <v>77</v>
      </c>
      <c r="C87" s="6" t="s">
        <v>83</v>
      </c>
      <c r="D87" s="6">
        <v>5641004982</v>
      </c>
      <c r="E87" s="12" t="s">
        <v>78</v>
      </c>
      <c r="F87" s="13" t="s">
        <v>166</v>
      </c>
      <c r="G87" s="14">
        <v>53.315722000000001</v>
      </c>
      <c r="H87" s="14">
        <v>54.114277999999999</v>
      </c>
      <c r="I87" s="6" t="s">
        <v>63</v>
      </c>
      <c r="J87" s="6" t="s">
        <v>77</v>
      </c>
      <c r="K87" s="13">
        <v>1</v>
      </c>
      <c r="L87" s="3">
        <v>1</v>
      </c>
      <c r="M87" s="6">
        <f t="shared" si="1"/>
        <v>0.75</v>
      </c>
      <c r="N87" s="13" t="s">
        <v>327</v>
      </c>
      <c r="O87" s="16" t="s">
        <v>85</v>
      </c>
      <c r="P87" s="17" t="s">
        <v>87</v>
      </c>
      <c r="Q87" s="2">
        <v>100</v>
      </c>
      <c r="R87" s="20">
        <v>2021</v>
      </c>
    </row>
    <row r="88" spans="1:18" s="8" customFormat="1" ht="195" x14ac:dyDescent="0.25">
      <c r="A88" s="13">
        <v>78</v>
      </c>
      <c r="B88" s="1">
        <v>78</v>
      </c>
      <c r="C88" s="6" t="s">
        <v>83</v>
      </c>
      <c r="D88" s="6">
        <v>5641004982</v>
      </c>
      <c r="E88" s="12" t="s">
        <v>78</v>
      </c>
      <c r="F88" s="13" t="s">
        <v>167</v>
      </c>
      <c r="G88" s="14">
        <v>53.316639000000002</v>
      </c>
      <c r="H88" s="14">
        <v>54.114305999999999</v>
      </c>
      <c r="I88" s="6" t="s">
        <v>63</v>
      </c>
      <c r="J88" s="6" t="s">
        <v>77</v>
      </c>
      <c r="K88" s="13">
        <v>1</v>
      </c>
      <c r="L88" s="3">
        <v>1</v>
      </c>
      <c r="M88" s="6">
        <f t="shared" si="1"/>
        <v>0.75</v>
      </c>
      <c r="N88" s="13" t="s">
        <v>326</v>
      </c>
      <c r="O88" s="16" t="s">
        <v>85</v>
      </c>
      <c r="P88" s="17" t="s">
        <v>87</v>
      </c>
      <c r="Q88" s="2">
        <v>100</v>
      </c>
      <c r="R88" s="20">
        <v>2021</v>
      </c>
    </row>
    <row r="89" spans="1:18" s="8" customFormat="1" ht="195" x14ac:dyDescent="0.25">
      <c r="A89" s="13">
        <v>79</v>
      </c>
      <c r="B89" s="1">
        <v>79</v>
      </c>
      <c r="C89" s="6" t="s">
        <v>83</v>
      </c>
      <c r="D89" s="6">
        <v>5641004982</v>
      </c>
      <c r="E89" s="12" t="s">
        <v>78</v>
      </c>
      <c r="F89" s="13" t="s">
        <v>168</v>
      </c>
      <c r="G89" s="14">
        <v>53.318306</v>
      </c>
      <c r="H89" s="14">
        <v>54.116388999999998</v>
      </c>
      <c r="I89" s="6" t="s">
        <v>63</v>
      </c>
      <c r="J89" s="6" t="s">
        <v>77</v>
      </c>
      <c r="K89" s="13">
        <v>1</v>
      </c>
      <c r="L89" s="3">
        <v>1</v>
      </c>
      <c r="M89" s="6">
        <f t="shared" si="1"/>
        <v>0.75</v>
      </c>
      <c r="N89" s="13" t="s">
        <v>325</v>
      </c>
      <c r="O89" s="16" t="s">
        <v>85</v>
      </c>
      <c r="P89" s="17" t="s">
        <v>87</v>
      </c>
      <c r="Q89" s="2">
        <v>100</v>
      </c>
      <c r="R89" s="20">
        <v>2021</v>
      </c>
    </row>
    <row r="90" spans="1:18" s="8" customFormat="1" ht="195" x14ac:dyDescent="0.25">
      <c r="A90" s="13">
        <v>80</v>
      </c>
      <c r="B90" s="1">
        <v>80</v>
      </c>
      <c r="C90" s="6" t="s">
        <v>83</v>
      </c>
      <c r="D90" s="6">
        <v>5641004982</v>
      </c>
      <c r="E90" s="12" t="s">
        <v>78</v>
      </c>
      <c r="F90" s="13" t="s">
        <v>169</v>
      </c>
      <c r="G90" s="14">
        <v>53.318389000000003</v>
      </c>
      <c r="H90" s="14">
        <v>54.119472000000002</v>
      </c>
      <c r="I90" s="6" t="s">
        <v>63</v>
      </c>
      <c r="J90" s="6" t="s">
        <v>77</v>
      </c>
      <c r="K90" s="13">
        <v>1</v>
      </c>
      <c r="L90" s="3">
        <v>1</v>
      </c>
      <c r="M90" s="6">
        <f t="shared" si="1"/>
        <v>0.75</v>
      </c>
      <c r="N90" s="13" t="s">
        <v>324</v>
      </c>
      <c r="O90" s="16" t="s">
        <v>85</v>
      </c>
      <c r="P90" s="17" t="s">
        <v>87</v>
      </c>
      <c r="Q90" s="2">
        <v>100</v>
      </c>
      <c r="R90" s="20">
        <v>2021</v>
      </c>
    </row>
    <row r="91" spans="1:18" s="8" customFormat="1" ht="195" x14ac:dyDescent="0.25">
      <c r="A91" s="13">
        <v>81</v>
      </c>
      <c r="B91" s="1">
        <v>81</v>
      </c>
      <c r="C91" s="6" t="s">
        <v>83</v>
      </c>
      <c r="D91" s="6">
        <v>5641004982</v>
      </c>
      <c r="E91" s="12" t="s">
        <v>78</v>
      </c>
      <c r="F91" s="13" t="s">
        <v>170</v>
      </c>
      <c r="G91" s="14">
        <v>53.318750000000001</v>
      </c>
      <c r="H91" s="14">
        <v>54.122917000000001</v>
      </c>
      <c r="I91" s="6" t="s">
        <v>63</v>
      </c>
      <c r="J91" s="6" t="s">
        <v>77</v>
      </c>
      <c r="K91" s="13">
        <v>1</v>
      </c>
      <c r="L91" s="3">
        <v>2</v>
      </c>
      <c r="M91" s="6">
        <f t="shared" ref="M91:M154" si="2">L91*0.75</f>
        <v>1.5</v>
      </c>
      <c r="N91" s="13" t="s">
        <v>323</v>
      </c>
      <c r="O91" s="16" t="s">
        <v>85</v>
      </c>
      <c r="P91" s="17" t="s">
        <v>87</v>
      </c>
      <c r="Q91" s="2">
        <v>100</v>
      </c>
      <c r="R91" s="20">
        <v>2021</v>
      </c>
    </row>
    <row r="92" spans="1:18" s="8" customFormat="1" ht="195" x14ac:dyDescent="0.25">
      <c r="A92" s="13">
        <v>82</v>
      </c>
      <c r="B92" s="1">
        <v>82</v>
      </c>
      <c r="C92" s="6" t="s">
        <v>83</v>
      </c>
      <c r="D92" s="6">
        <v>5641004982</v>
      </c>
      <c r="E92" s="12" t="s">
        <v>78</v>
      </c>
      <c r="F92" s="13" t="s">
        <v>171</v>
      </c>
      <c r="G92" s="14">
        <v>53.319222000000003</v>
      </c>
      <c r="H92" s="14">
        <v>54.125749999999996</v>
      </c>
      <c r="I92" s="6" t="s">
        <v>63</v>
      </c>
      <c r="J92" s="6" t="s">
        <v>77</v>
      </c>
      <c r="K92" s="13">
        <v>1</v>
      </c>
      <c r="L92" s="3">
        <v>2</v>
      </c>
      <c r="M92" s="6">
        <f t="shared" si="2"/>
        <v>1.5</v>
      </c>
      <c r="N92" s="13" t="s">
        <v>322</v>
      </c>
      <c r="O92" s="16" t="s">
        <v>85</v>
      </c>
      <c r="P92" s="17" t="s">
        <v>87</v>
      </c>
      <c r="Q92" s="2">
        <v>100</v>
      </c>
      <c r="R92" s="20">
        <v>2021</v>
      </c>
    </row>
    <row r="93" spans="1:18" s="8" customFormat="1" ht="195" x14ac:dyDescent="0.25">
      <c r="A93" s="13">
        <v>83</v>
      </c>
      <c r="B93" s="1">
        <v>83</v>
      </c>
      <c r="C93" s="6" t="s">
        <v>83</v>
      </c>
      <c r="D93" s="6">
        <v>5641004982</v>
      </c>
      <c r="E93" s="12" t="s">
        <v>78</v>
      </c>
      <c r="F93" s="13" t="s">
        <v>172</v>
      </c>
      <c r="G93" s="14">
        <v>53.319639000000002</v>
      </c>
      <c r="H93" s="14">
        <v>54.128610999999999</v>
      </c>
      <c r="I93" s="6" t="s">
        <v>63</v>
      </c>
      <c r="J93" s="6" t="s">
        <v>77</v>
      </c>
      <c r="K93" s="13">
        <v>1</v>
      </c>
      <c r="L93" s="3">
        <v>2</v>
      </c>
      <c r="M93" s="6">
        <f t="shared" si="2"/>
        <v>1.5</v>
      </c>
      <c r="N93" s="13" t="s">
        <v>321</v>
      </c>
      <c r="O93" s="16" t="s">
        <v>85</v>
      </c>
      <c r="P93" s="17" t="s">
        <v>87</v>
      </c>
      <c r="Q93" s="2">
        <v>100</v>
      </c>
      <c r="R93" s="20">
        <v>2021</v>
      </c>
    </row>
    <row r="94" spans="1:18" s="8" customFormat="1" ht="195" x14ac:dyDescent="0.25">
      <c r="A94" s="13">
        <v>84</v>
      </c>
      <c r="B94" s="1">
        <v>84</v>
      </c>
      <c r="C94" s="6" t="s">
        <v>83</v>
      </c>
      <c r="D94" s="6">
        <v>5641004982</v>
      </c>
      <c r="E94" s="12" t="s">
        <v>78</v>
      </c>
      <c r="F94" s="13" t="s">
        <v>173</v>
      </c>
      <c r="G94" s="14">
        <v>53.32</v>
      </c>
      <c r="H94" s="14">
        <v>54.125360999999998</v>
      </c>
      <c r="I94" s="6" t="s">
        <v>63</v>
      </c>
      <c r="J94" s="6" t="s">
        <v>77</v>
      </c>
      <c r="K94" s="13">
        <v>1</v>
      </c>
      <c r="L94" s="3">
        <v>2</v>
      </c>
      <c r="M94" s="6">
        <f t="shared" si="2"/>
        <v>1.5</v>
      </c>
      <c r="N94" s="13" t="s">
        <v>320</v>
      </c>
      <c r="O94" s="16" t="s">
        <v>85</v>
      </c>
      <c r="P94" s="17" t="s">
        <v>87</v>
      </c>
      <c r="Q94" s="2">
        <v>100</v>
      </c>
      <c r="R94" s="20">
        <v>2021</v>
      </c>
    </row>
    <row r="95" spans="1:18" s="8" customFormat="1" ht="195" x14ac:dyDescent="0.25">
      <c r="A95" s="13">
        <v>85</v>
      </c>
      <c r="B95" s="1">
        <v>85</v>
      </c>
      <c r="C95" s="6" t="s">
        <v>83</v>
      </c>
      <c r="D95" s="6">
        <v>5641004982</v>
      </c>
      <c r="E95" s="12" t="s">
        <v>78</v>
      </c>
      <c r="F95" s="13" t="s">
        <v>174</v>
      </c>
      <c r="G95" s="14">
        <v>53.321139000000002</v>
      </c>
      <c r="H95" s="14">
        <v>54.127721999999999</v>
      </c>
      <c r="I95" s="6" t="s">
        <v>63</v>
      </c>
      <c r="J95" s="6" t="s">
        <v>77</v>
      </c>
      <c r="K95" s="13">
        <v>1</v>
      </c>
      <c r="L95" s="3">
        <v>2</v>
      </c>
      <c r="M95" s="6">
        <f t="shared" si="2"/>
        <v>1.5</v>
      </c>
      <c r="N95" s="13" t="s">
        <v>319</v>
      </c>
      <c r="O95" s="16" t="s">
        <v>85</v>
      </c>
      <c r="P95" s="17" t="s">
        <v>87</v>
      </c>
      <c r="Q95" s="2">
        <v>100</v>
      </c>
      <c r="R95" s="20">
        <v>2021</v>
      </c>
    </row>
    <row r="96" spans="1:18" s="8" customFormat="1" ht="195" x14ac:dyDescent="0.25">
      <c r="A96" s="13">
        <v>86</v>
      </c>
      <c r="B96" s="1">
        <v>86</v>
      </c>
      <c r="C96" s="6" t="s">
        <v>83</v>
      </c>
      <c r="D96" s="6">
        <v>5641004982</v>
      </c>
      <c r="E96" s="12" t="s">
        <v>78</v>
      </c>
      <c r="F96" s="13" t="s">
        <v>175</v>
      </c>
      <c r="G96" s="14">
        <v>53.321750000000002</v>
      </c>
      <c r="H96" s="14">
        <v>54.130361000000001</v>
      </c>
      <c r="I96" s="6" t="s">
        <v>63</v>
      </c>
      <c r="J96" s="6" t="s">
        <v>77</v>
      </c>
      <c r="K96" s="13">
        <v>1</v>
      </c>
      <c r="L96" s="3">
        <v>1</v>
      </c>
      <c r="M96" s="6">
        <f t="shared" si="2"/>
        <v>0.75</v>
      </c>
      <c r="N96" s="13" t="s">
        <v>318</v>
      </c>
      <c r="O96" s="16" t="s">
        <v>85</v>
      </c>
      <c r="P96" s="17" t="s">
        <v>87</v>
      </c>
      <c r="Q96" s="2">
        <v>100</v>
      </c>
      <c r="R96" s="20">
        <v>2021</v>
      </c>
    </row>
    <row r="97" spans="1:18" s="8" customFormat="1" ht="195" x14ac:dyDescent="0.25">
      <c r="A97" s="13">
        <v>87</v>
      </c>
      <c r="B97" s="1">
        <v>87</v>
      </c>
      <c r="C97" s="6" t="s">
        <v>83</v>
      </c>
      <c r="D97" s="6">
        <v>5641004982</v>
      </c>
      <c r="E97" s="12" t="s">
        <v>78</v>
      </c>
      <c r="F97" s="13" t="s">
        <v>176</v>
      </c>
      <c r="G97" s="14">
        <v>53.323110999999997</v>
      </c>
      <c r="H97" s="14">
        <v>54.129027999999998</v>
      </c>
      <c r="I97" s="6" t="s">
        <v>63</v>
      </c>
      <c r="J97" s="6" t="s">
        <v>77</v>
      </c>
      <c r="K97" s="13">
        <v>1</v>
      </c>
      <c r="L97" s="3">
        <v>1</v>
      </c>
      <c r="M97" s="6">
        <f t="shared" si="2"/>
        <v>0.75</v>
      </c>
      <c r="N97" s="13" t="s">
        <v>317</v>
      </c>
      <c r="O97" s="16" t="s">
        <v>85</v>
      </c>
      <c r="P97" s="17" t="s">
        <v>87</v>
      </c>
      <c r="Q97" s="2">
        <v>100</v>
      </c>
      <c r="R97" s="20">
        <v>2021</v>
      </c>
    </row>
    <row r="98" spans="1:18" s="8" customFormat="1" ht="195" x14ac:dyDescent="0.25">
      <c r="A98" s="13">
        <v>88</v>
      </c>
      <c r="B98" s="1">
        <v>88</v>
      </c>
      <c r="C98" s="6" t="s">
        <v>83</v>
      </c>
      <c r="D98" s="6">
        <v>5641004982</v>
      </c>
      <c r="E98" s="12" t="s">
        <v>78</v>
      </c>
      <c r="F98" s="13" t="s">
        <v>177</v>
      </c>
      <c r="G98" s="14">
        <v>53.322721999999999</v>
      </c>
      <c r="H98" s="14">
        <v>54.126472</v>
      </c>
      <c r="I98" s="6" t="s">
        <v>63</v>
      </c>
      <c r="J98" s="6" t="s">
        <v>77</v>
      </c>
      <c r="K98" s="13">
        <v>1</v>
      </c>
      <c r="L98" s="3">
        <v>1</v>
      </c>
      <c r="M98" s="6">
        <f t="shared" si="2"/>
        <v>0.75</v>
      </c>
      <c r="N98" s="13" t="s">
        <v>316</v>
      </c>
      <c r="O98" s="16" t="s">
        <v>85</v>
      </c>
      <c r="P98" s="17" t="s">
        <v>87</v>
      </c>
      <c r="Q98" s="2">
        <v>100</v>
      </c>
      <c r="R98" s="20">
        <v>2021</v>
      </c>
    </row>
    <row r="99" spans="1:18" s="8" customFormat="1" ht="195" x14ac:dyDescent="0.25">
      <c r="A99" s="13">
        <v>89</v>
      </c>
      <c r="B99" s="1">
        <v>89</v>
      </c>
      <c r="C99" s="6" t="s">
        <v>83</v>
      </c>
      <c r="D99" s="6">
        <v>5641004982</v>
      </c>
      <c r="E99" s="12" t="s">
        <v>78</v>
      </c>
      <c r="F99" s="13" t="s">
        <v>178</v>
      </c>
      <c r="G99" s="14">
        <v>53.323889000000001</v>
      </c>
      <c r="H99" s="14">
        <v>54.126139000000002</v>
      </c>
      <c r="I99" s="6" t="s">
        <v>63</v>
      </c>
      <c r="J99" s="6" t="s">
        <v>77</v>
      </c>
      <c r="K99" s="13">
        <v>1</v>
      </c>
      <c r="L99" s="3">
        <v>1</v>
      </c>
      <c r="M99" s="6">
        <f t="shared" si="2"/>
        <v>0.75</v>
      </c>
      <c r="N99" s="13" t="s">
        <v>315</v>
      </c>
      <c r="O99" s="16" t="s">
        <v>85</v>
      </c>
      <c r="P99" s="17" t="s">
        <v>87</v>
      </c>
      <c r="Q99" s="2">
        <v>100</v>
      </c>
      <c r="R99" s="20">
        <v>2021</v>
      </c>
    </row>
    <row r="100" spans="1:18" s="8" customFormat="1" ht="195" x14ac:dyDescent="0.25">
      <c r="A100" s="13">
        <v>90</v>
      </c>
      <c r="B100" s="1">
        <v>90</v>
      </c>
      <c r="C100" s="6" t="s">
        <v>83</v>
      </c>
      <c r="D100" s="6">
        <v>5641004982</v>
      </c>
      <c r="E100" s="12" t="s">
        <v>78</v>
      </c>
      <c r="F100" s="13" t="s">
        <v>179</v>
      </c>
      <c r="G100" s="14">
        <v>53.324333000000003</v>
      </c>
      <c r="H100" s="14">
        <v>54.129556000000001</v>
      </c>
      <c r="I100" s="6" t="s">
        <v>63</v>
      </c>
      <c r="J100" s="6" t="s">
        <v>77</v>
      </c>
      <c r="K100" s="13">
        <v>1</v>
      </c>
      <c r="L100" s="3">
        <v>1</v>
      </c>
      <c r="M100" s="6">
        <f t="shared" si="2"/>
        <v>0.75</v>
      </c>
      <c r="N100" s="13" t="s">
        <v>314</v>
      </c>
      <c r="O100" s="16" t="s">
        <v>85</v>
      </c>
      <c r="P100" s="17" t="s">
        <v>87</v>
      </c>
      <c r="Q100" s="2">
        <v>100</v>
      </c>
      <c r="R100" s="20">
        <v>2021</v>
      </c>
    </row>
    <row r="101" spans="1:18" s="8" customFormat="1" ht="195" x14ac:dyDescent="0.25">
      <c r="A101" s="13">
        <v>91</v>
      </c>
      <c r="B101" s="1">
        <v>91</v>
      </c>
      <c r="C101" s="6" t="s">
        <v>83</v>
      </c>
      <c r="D101" s="6">
        <v>5641004982</v>
      </c>
      <c r="E101" s="12" t="s">
        <v>78</v>
      </c>
      <c r="F101" s="13" t="s">
        <v>180</v>
      </c>
      <c r="G101" s="14">
        <v>53.325583000000002</v>
      </c>
      <c r="H101" s="14">
        <v>54.128971999999997</v>
      </c>
      <c r="I101" s="6" t="s">
        <v>63</v>
      </c>
      <c r="J101" s="6" t="s">
        <v>77</v>
      </c>
      <c r="K101" s="13">
        <v>1</v>
      </c>
      <c r="L101" s="3">
        <v>1</v>
      </c>
      <c r="M101" s="6">
        <f t="shared" si="2"/>
        <v>0.75</v>
      </c>
      <c r="N101" s="13" t="s">
        <v>313</v>
      </c>
      <c r="O101" s="16" t="s">
        <v>85</v>
      </c>
      <c r="P101" s="17" t="s">
        <v>87</v>
      </c>
      <c r="Q101" s="2">
        <v>100</v>
      </c>
      <c r="R101" s="20">
        <v>2021</v>
      </c>
    </row>
    <row r="102" spans="1:18" s="8" customFormat="1" ht="195" x14ac:dyDescent="0.25">
      <c r="A102" s="13">
        <v>92</v>
      </c>
      <c r="B102" s="1">
        <v>92</v>
      </c>
      <c r="C102" s="6" t="s">
        <v>83</v>
      </c>
      <c r="D102" s="6">
        <v>5641004982</v>
      </c>
      <c r="E102" s="12" t="s">
        <v>78</v>
      </c>
      <c r="F102" s="13" t="s">
        <v>181</v>
      </c>
      <c r="G102" s="14">
        <v>53.325249999999997</v>
      </c>
      <c r="H102" s="14">
        <v>54.127056000000003</v>
      </c>
      <c r="I102" s="6" t="s">
        <v>63</v>
      </c>
      <c r="J102" s="6" t="s">
        <v>77</v>
      </c>
      <c r="K102" s="13">
        <v>1</v>
      </c>
      <c r="L102" s="3">
        <v>1</v>
      </c>
      <c r="M102" s="6">
        <f t="shared" si="2"/>
        <v>0.75</v>
      </c>
      <c r="N102" s="13" t="s">
        <v>312</v>
      </c>
      <c r="O102" s="16" t="s">
        <v>85</v>
      </c>
      <c r="P102" s="17" t="s">
        <v>87</v>
      </c>
      <c r="Q102" s="2">
        <v>100</v>
      </c>
      <c r="R102" s="20">
        <v>2021</v>
      </c>
    </row>
    <row r="103" spans="1:18" s="8" customFormat="1" ht="195" x14ac:dyDescent="0.25">
      <c r="A103" s="13">
        <v>93</v>
      </c>
      <c r="B103" s="1">
        <v>93</v>
      </c>
      <c r="C103" s="6" t="s">
        <v>83</v>
      </c>
      <c r="D103" s="6">
        <v>5641004982</v>
      </c>
      <c r="E103" s="12" t="s">
        <v>78</v>
      </c>
      <c r="F103" s="13" t="s">
        <v>182</v>
      </c>
      <c r="G103" s="14">
        <v>53.326749999999997</v>
      </c>
      <c r="H103" s="14">
        <v>54.125917000000001</v>
      </c>
      <c r="I103" s="6" t="s">
        <v>63</v>
      </c>
      <c r="J103" s="6" t="s">
        <v>77</v>
      </c>
      <c r="K103" s="13">
        <v>1</v>
      </c>
      <c r="L103" s="3">
        <v>1</v>
      </c>
      <c r="M103" s="6">
        <f t="shared" si="2"/>
        <v>0.75</v>
      </c>
      <c r="N103" s="13" t="s">
        <v>311</v>
      </c>
      <c r="O103" s="16" t="s">
        <v>85</v>
      </c>
      <c r="P103" s="17" t="s">
        <v>87</v>
      </c>
      <c r="Q103" s="2">
        <v>100</v>
      </c>
      <c r="R103" s="20">
        <v>2021</v>
      </c>
    </row>
    <row r="104" spans="1:18" s="8" customFormat="1" ht="195" x14ac:dyDescent="0.25">
      <c r="A104" s="13">
        <v>94</v>
      </c>
      <c r="B104" s="1">
        <v>94</v>
      </c>
      <c r="C104" s="6" t="s">
        <v>83</v>
      </c>
      <c r="D104" s="6">
        <v>5641004982</v>
      </c>
      <c r="E104" s="12" t="s">
        <v>78</v>
      </c>
      <c r="F104" s="13" t="s">
        <v>183</v>
      </c>
      <c r="G104" s="14">
        <v>53.336416999999997</v>
      </c>
      <c r="H104" s="14">
        <v>54.124471999999997</v>
      </c>
      <c r="I104" s="6" t="s">
        <v>63</v>
      </c>
      <c r="J104" s="6" t="s">
        <v>77</v>
      </c>
      <c r="K104" s="13">
        <v>1</v>
      </c>
      <c r="L104" s="3">
        <v>1</v>
      </c>
      <c r="M104" s="6">
        <f t="shared" si="2"/>
        <v>0.75</v>
      </c>
      <c r="N104" s="13" t="s">
        <v>310</v>
      </c>
      <c r="O104" s="16" t="s">
        <v>85</v>
      </c>
      <c r="P104" s="17" t="s">
        <v>87</v>
      </c>
      <c r="Q104" s="2">
        <v>100</v>
      </c>
      <c r="R104" s="20">
        <v>2021</v>
      </c>
    </row>
    <row r="105" spans="1:18" s="8" customFormat="1" ht="195" x14ac:dyDescent="0.25">
      <c r="A105" s="13">
        <v>95</v>
      </c>
      <c r="B105" s="1">
        <v>95</v>
      </c>
      <c r="C105" s="6" t="s">
        <v>83</v>
      </c>
      <c r="D105" s="6">
        <v>5641004982</v>
      </c>
      <c r="E105" s="12" t="s">
        <v>78</v>
      </c>
      <c r="F105" s="13" t="s">
        <v>184</v>
      </c>
      <c r="G105" s="14">
        <v>53.322916999999997</v>
      </c>
      <c r="H105" s="14">
        <v>54.1235</v>
      </c>
      <c r="I105" s="6" t="s">
        <v>63</v>
      </c>
      <c r="J105" s="6" t="s">
        <v>77</v>
      </c>
      <c r="K105" s="13">
        <v>1</v>
      </c>
      <c r="L105" s="3">
        <v>1</v>
      </c>
      <c r="M105" s="6">
        <f t="shared" si="2"/>
        <v>0.75</v>
      </c>
      <c r="N105" s="13" t="s">
        <v>309</v>
      </c>
      <c r="O105" s="16" t="s">
        <v>85</v>
      </c>
      <c r="P105" s="17" t="s">
        <v>87</v>
      </c>
      <c r="Q105" s="2">
        <v>100</v>
      </c>
      <c r="R105" s="20">
        <v>2021</v>
      </c>
    </row>
    <row r="106" spans="1:18" s="8" customFormat="1" ht="195" x14ac:dyDescent="0.25">
      <c r="A106" s="13">
        <v>96</v>
      </c>
      <c r="B106" s="1">
        <v>96</v>
      </c>
      <c r="C106" s="6" t="s">
        <v>83</v>
      </c>
      <c r="D106" s="6">
        <v>5641004982</v>
      </c>
      <c r="E106" s="12" t="s">
        <v>78</v>
      </c>
      <c r="F106" s="13" t="s">
        <v>185</v>
      </c>
      <c r="G106" s="14">
        <v>53.320082999999997</v>
      </c>
      <c r="H106" s="14">
        <v>54.122388999999998</v>
      </c>
      <c r="I106" s="6" t="s">
        <v>63</v>
      </c>
      <c r="J106" s="6" t="s">
        <v>77</v>
      </c>
      <c r="K106" s="13">
        <v>1</v>
      </c>
      <c r="L106" s="3">
        <v>1</v>
      </c>
      <c r="M106" s="6">
        <f t="shared" si="2"/>
        <v>0.75</v>
      </c>
      <c r="N106" s="13" t="s">
        <v>308</v>
      </c>
      <c r="O106" s="16" t="s">
        <v>85</v>
      </c>
      <c r="P106" s="17" t="s">
        <v>87</v>
      </c>
      <c r="Q106" s="2">
        <v>100</v>
      </c>
      <c r="R106" s="20">
        <v>2021</v>
      </c>
    </row>
    <row r="107" spans="1:18" s="8" customFormat="1" ht="195" x14ac:dyDescent="0.25">
      <c r="A107" s="13">
        <v>97</v>
      </c>
      <c r="B107" s="1">
        <v>97</v>
      </c>
      <c r="C107" s="6" t="s">
        <v>83</v>
      </c>
      <c r="D107" s="6">
        <v>5641004982</v>
      </c>
      <c r="E107" s="12" t="s">
        <v>78</v>
      </c>
      <c r="F107" s="13" t="s">
        <v>186</v>
      </c>
      <c r="G107" s="14">
        <v>53.320194000000001</v>
      </c>
      <c r="H107" s="14">
        <v>54.119805999999997</v>
      </c>
      <c r="I107" s="6" t="s">
        <v>63</v>
      </c>
      <c r="J107" s="6" t="s">
        <v>77</v>
      </c>
      <c r="K107" s="13">
        <v>1</v>
      </c>
      <c r="L107" s="3">
        <v>1</v>
      </c>
      <c r="M107" s="6">
        <f t="shared" si="2"/>
        <v>0.75</v>
      </c>
      <c r="N107" s="13" t="s">
        <v>307</v>
      </c>
      <c r="O107" s="16" t="s">
        <v>85</v>
      </c>
      <c r="P107" s="17" t="s">
        <v>87</v>
      </c>
      <c r="Q107" s="2">
        <v>100</v>
      </c>
      <c r="R107" s="20">
        <v>2021</v>
      </c>
    </row>
    <row r="108" spans="1:18" s="8" customFormat="1" ht="195" x14ac:dyDescent="0.25">
      <c r="A108" s="13">
        <v>98</v>
      </c>
      <c r="B108" s="1">
        <v>98</v>
      </c>
      <c r="C108" s="6" t="s">
        <v>83</v>
      </c>
      <c r="D108" s="6">
        <v>5641004982</v>
      </c>
      <c r="E108" s="12" t="s">
        <v>78</v>
      </c>
      <c r="F108" s="13" t="s">
        <v>187</v>
      </c>
      <c r="G108" s="14">
        <v>53.319583000000002</v>
      </c>
      <c r="H108" s="14">
        <v>54.116889</v>
      </c>
      <c r="I108" s="6" t="s">
        <v>63</v>
      </c>
      <c r="J108" s="6" t="s">
        <v>77</v>
      </c>
      <c r="K108" s="13">
        <v>1</v>
      </c>
      <c r="L108" s="3">
        <v>1</v>
      </c>
      <c r="M108" s="6">
        <f t="shared" si="2"/>
        <v>0.75</v>
      </c>
      <c r="N108" s="13" t="s">
        <v>306</v>
      </c>
      <c r="O108" s="16" t="s">
        <v>85</v>
      </c>
      <c r="P108" s="17" t="s">
        <v>87</v>
      </c>
      <c r="Q108" s="2">
        <v>100</v>
      </c>
      <c r="R108" s="20">
        <v>2021</v>
      </c>
    </row>
    <row r="109" spans="1:18" s="8" customFormat="1" ht="195" x14ac:dyDescent="0.25">
      <c r="A109" s="13">
        <v>99</v>
      </c>
      <c r="B109" s="1">
        <v>99</v>
      </c>
      <c r="C109" s="6" t="s">
        <v>83</v>
      </c>
      <c r="D109" s="6">
        <v>5641004982</v>
      </c>
      <c r="E109" s="12" t="s">
        <v>78</v>
      </c>
      <c r="F109" s="13" t="s">
        <v>188</v>
      </c>
      <c r="G109" s="14">
        <v>53.320332999999998</v>
      </c>
      <c r="H109" s="14">
        <v>54.112611000000001</v>
      </c>
      <c r="I109" s="6" t="s">
        <v>63</v>
      </c>
      <c r="J109" s="6" t="s">
        <v>77</v>
      </c>
      <c r="K109" s="13">
        <v>1</v>
      </c>
      <c r="L109" s="3">
        <v>3</v>
      </c>
      <c r="M109" s="6">
        <f t="shared" si="2"/>
        <v>2.25</v>
      </c>
      <c r="N109" s="13" t="s">
        <v>305</v>
      </c>
      <c r="O109" s="16" t="s">
        <v>85</v>
      </c>
      <c r="P109" s="2"/>
      <c r="Q109" s="2">
        <v>100</v>
      </c>
      <c r="R109" s="20">
        <v>2021</v>
      </c>
    </row>
    <row r="110" spans="1:18" s="8" customFormat="1" ht="195" x14ac:dyDescent="0.25">
      <c r="A110" s="13">
        <v>100</v>
      </c>
      <c r="B110" s="1">
        <v>100</v>
      </c>
      <c r="C110" s="6" t="s">
        <v>83</v>
      </c>
      <c r="D110" s="6">
        <v>5641004982</v>
      </c>
      <c r="E110" s="12" t="s">
        <v>78</v>
      </c>
      <c r="F110" s="13" t="s">
        <v>189</v>
      </c>
      <c r="G110" s="14">
        <v>53.320582999999999</v>
      </c>
      <c r="H110" s="14">
        <v>54.114666999999997</v>
      </c>
      <c r="I110" s="6" t="s">
        <v>63</v>
      </c>
      <c r="J110" s="6" t="s">
        <v>77</v>
      </c>
      <c r="K110" s="13">
        <v>1</v>
      </c>
      <c r="L110" s="3">
        <v>1</v>
      </c>
      <c r="M110" s="6">
        <f t="shared" si="2"/>
        <v>0.75</v>
      </c>
      <c r="N110" s="13" t="s">
        <v>304</v>
      </c>
      <c r="O110" s="16" t="s">
        <v>85</v>
      </c>
      <c r="P110" s="17" t="s">
        <v>87</v>
      </c>
      <c r="Q110" s="2">
        <v>100</v>
      </c>
      <c r="R110" s="20">
        <v>2021</v>
      </c>
    </row>
    <row r="111" spans="1:18" s="8" customFormat="1" ht="195" x14ac:dyDescent="0.25">
      <c r="A111" s="13">
        <v>101</v>
      </c>
      <c r="B111" s="1">
        <v>101</v>
      </c>
      <c r="C111" s="6" t="s">
        <v>83</v>
      </c>
      <c r="D111" s="6">
        <v>5641004982</v>
      </c>
      <c r="E111" s="12" t="s">
        <v>78</v>
      </c>
      <c r="F111" s="13" t="s">
        <v>190</v>
      </c>
      <c r="G111" s="14">
        <v>53.321027999999998</v>
      </c>
      <c r="H111" s="14">
        <v>54.117916999999998</v>
      </c>
      <c r="I111" s="6" t="s">
        <v>63</v>
      </c>
      <c r="J111" s="6" t="s">
        <v>77</v>
      </c>
      <c r="K111" s="13">
        <v>1</v>
      </c>
      <c r="L111" s="3">
        <v>1</v>
      </c>
      <c r="M111" s="6">
        <f t="shared" si="2"/>
        <v>0.75</v>
      </c>
      <c r="N111" s="13" t="s">
        <v>303</v>
      </c>
      <c r="O111" s="16" t="s">
        <v>85</v>
      </c>
      <c r="P111" s="17" t="s">
        <v>87</v>
      </c>
      <c r="Q111" s="2">
        <v>100</v>
      </c>
      <c r="R111" s="20">
        <v>2021</v>
      </c>
    </row>
    <row r="112" spans="1:18" s="8" customFormat="1" ht="195" x14ac:dyDescent="0.25">
      <c r="A112" s="13">
        <v>102</v>
      </c>
      <c r="B112" s="1">
        <v>102</v>
      </c>
      <c r="C112" s="6" t="s">
        <v>83</v>
      </c>
      <c r="D112" s="6">
        <v>5641004982</v>
      </c>
      <c r="E112" s="12" t="s">
        <v>78</v>
      </c>
      <c r="F112" s="13" t="s">
        <v>191</v>
      </c>
      <c r="G112" s="14">
        <v>53.322056000000003</v>
      </c>
      <c r="H112" s="14">
        <v>54.119500000000002</v>
      </c>
      <c r="I112" s="6" t="s">
        <v>63</v>
      </c>
      <c r="J112" s="6" t="s">
        <v>77</v>
      </c>
      <c r="K112" s="13">
        <v>1</v>
      </c>
      <c r="L112" s="3">
        <v>4</v>
      </c>
      <c r="M112" s="6">
        <f t="shared" si="2"/>
        <v>3</v>
      </c>
      <c r="N112" s="13" t="s">
        <v>302</v>
      </c>
      <c r="O112" s="16" t="s">
        <v>85</v>
      </c>
      <c r="P112" s="17" t="s">
        <v>87</v>
      </c>
      <c r="Q112" s="2">
        <v>100</v>
      </c>
      <c r="R112" s="20">
        <v>2021</v>
      </c>
    </row>
    <row r="113" spans="1:18" s="8" customFormat="1" ht="195" x14ac:dyDescent="0.25">
      <c r="A113" s="13">
        <v>103</v>
      </c>
      <c r="B113" s="1">
        <v>103</v>
      </c>
      <c r="C113" s="6" t="s">
        <v>83</v>
      </c>
      <c r="D113" s="6">
        <v>5641004982</v>
      </c>
      <c r="E113" s="12" t="s">
        <v>78</v>
      </c>
      <c r="F113" s="13" t="s">
        <v>192</v>
      </c>
      <c r="G113" s="14">
        <v>53.321778000000002</v>
      </c>
      <c r="H113" s="14">
        <v>54.121194000000003</v>
      </c>
      <c r="I113" s="6" t="s">
        <v>63</v>
      </c>
      <c r="J113" s="6" t="s">
        <v>77</v>
      </c>
      <c r="K113" s="13">
        <v>1</v>
      </c>
      <c r="L113" s="3">
        <v>2</v>
      </c>
      <c r="M113" s="6">
        <f t="shared" si="2"/>
        <v>1.5</v>
      </c>
      <c r="N113" s="13" t="s">
        <v>301</v>
      </c>
      <c r="O113" s="16" t="s">
        <v>85</v>
      </c>
      <c r="P113" s="17" t="s">
        <v>87</v>
      </c>
      <c r="Q113" s="2">
        <v>100</v>
      </c>
      <c r="R113" s="20">
        <v>2021</v>
      </c>
    </row>
    <row r="114" spans="1:18" s="8" customFormat="1" ht="195" x14ac:dyDescent="0.25">
      <c r="A114" s="13">
        <v>104</v>
      </c>
      <c r="B114" s="1">
        <v>104</v>
      </c>
      <c r="C114" s="6" t="s">
        <v>83</v>
      </c>
      <c r="D114" s="6">
        <v>5641004982</v>
      </c>
      <c r="E114" s="12" t="s">
        <v>78</v>
      </c>
      <c r="F114" s="13" t="s">
        <v>193</v>
      </c>
      <c r="G114" s="14">
        <v>53.322972</v>
      </c>
      <c r="H114" s="14">
        <v>54.118056000000003</v>
      </c>
      <c r="I114" s="6" t="s">
        <v>63</v>
      </c>
      <c r="J114" s="6" t="s">
        <v>77</v>
      </c>
      <c r="K114" s="13">
        <v>1</v>
      </c>
      <c r="L114" s="3">
        <v>4</v>
      </c>
      <c r="M114" s="6">
        <f t="shared" si="2"/>
        <v>3</v>
      </c>
      <c r="N114" s="13" t="s">
        <v>300</v>
      </c>
      <c r="O114" s="16" t="s">
        <v>85</v>
      </c>
      <c r="P114" s="17" t="s">
        <v>87</v>
      </c>
      <c r="Q114" s="2">
        <v>100</v>
      </c>
      <c r="R114" s="20">
        <v>2021</v>
      </c>
    </row>
    <row r="115" spans="1:18" s="8" customFormat="1" ht="195" x14ac:dyDescent="0.25">
      <c r="A115" s="13">
        <v>105</v>
      </c>
      <c r="B115" s="1">
        <v>105</v>
      </c>
      <c r="C115" s="6" t="s">
        <v>83</v>
      </c>
      <c r="D115" s="6">
        <v>5641004982</v>
      </c>
      <c r="E115" s="12" t="s">
        <v>78</v>
      </c>
      <c r="F115" s="13" t="s">
        <v>194</v>
      </c>
      <c r="G115" s="14">
        <v>53.321694000000001</v>
      </c>
      <c r="H115" s="14">
        <v>54.115527999999998</v>
      </c>
      <c r="I115" s="6" t="s">
        <v>63</v>
      </c>
      <c r="J115" s="6" t="s">
        <v>77</v>
      </c>
      <c r="K115" s="13">
        <v>1</v>
      </c>
      <c r="L115" s="3">
        <v>1</v>
      </c>
      <c r="M115" s="6">
        <f t="shared" si="2"/>
        <v>0.75</v>
      </c>
      <c r="N115" s="13" t="s">
        <v>299</v>
      </c>
      <c r="O115" s="16" t="s">
        <v>85</v>
      </c>
      <c r="P115" s="17" t="s">
        <v>87</v>
      </c>
      <c r="Q115" s="2">
        <v>100</v>
      </c>
      <c r="R115" s="20">
        <v>2021</v>
      </c>
    </row>
    <row r="116" spans="1:18" s="8" customFormat="1" ht="195" x14ac:dyDescent="0.25">
      <c r="A116" s="13">
        <v>106</v>
      </c>
      <c r="B116" s="1">
        <v>106</v>
      </c>
      <c r="C116" s="6" t="s">
        <v>83</v>
      </c>
      <c r="D116" s="6">
        <v>5641004982</v>
      </c>
      <c r="E116" s="12" t="s">
        <v>78</v>
      </c>
      <c r="F116" s="13" t="s">
        <v>195</v>
      </c>
      <c r="G116" s="14">
        <v>53.321582999999997</v>
      </c>
      <c r="H116" s="14">
        <v>54.112194000000002</v>
      </c>
      <c r="I116" s="6" t="s">
        <v>63</v>
      </c>
      <c r="J116" s="6" t="s">
        <v>77</v>
      </c>
      <c r="K116" s="13">
        <v>1</v>
      </c>
      <c r="L116" s="3">
        <v>1</v>
      </c>
      <c r="M116" s="6">
        <f t="shared" si="2"/>
        <v>0.75</v>
      </c>
      <c r="N116" s="13" t="s">
        <v>298</v>
      </c>
      <c r="O116" s="16" t="s">
        <v>85</v>
      </c>
      <c r="P116" s="17" t="s">
        <v>87</v>
      </c>
      <c r="Q116" s="2">
        <v>100</v>
      </c>
      <c r="R116" s="20">
        <v>2021</v>
      </c>
    </row>
    <row r="117" spans="1:18" s="8" customFormat="1" ht="195" x14ac:dyDescent="0.25">
      <c r="A117" s="13">
        <v>107</v>
      </c>
      <c r="B117" s="1">
        <v>107</v>
      </c>
      <c r="C117" s="6" t="s">
        <v>83</v>
      </c>
      <c r="D117" s="6">
        <v>5641004982</v>
      </c>
      <c r="E117" s="12" t="s">
        <v>78</v>
      </c>
      <c r="F117" s="13" t="s">
        <v>196</v>
      </c>
      <c r="G117" s="14">
        <v>53.323</v>
      </c>
      <c r="H117" s="14">
        <v>54.111694</v>
      </c>
      <c r="I117" s="6" t="s">
        <v>63</v>
      </c>
      <c r="J117" s="6" t="s">
        <v>77</v>
      </c>
      <c r="K117" s="13">
        <v>1</v>
      </c>
      <c r="L117" s="3">
        <v>2</v>
      </c>
      <c r="M117" s="6">
        <f t="shared" si="2"/>
        <v>1.5</v>
      </c>
      <c r="N117" s="13" t="s">
        <v>297</v>
      </c>
      <c r="O117" s="16" t="s">
        <v>85</v>
      </c>
      <c r="P117" s="17" t="s">
        <v>87</v>
      </c>
      <c r="Q117" s="2">
        <v>100</v>
      </c>
      <c r="R117" s="20">
        <v>2021</v>
      </c>
    </row>
    <row r="118" spans="1:18" s="8" customFormat="1" ht="195" x14ac:dyDescent="0.25">
      <c r="A118" s="13">
        <v>108</v>
      </c>
      <c r="B118" s="1">
        <v>108</v>
      </c>
      <c r="C118" s="6" t="s">
        <v>83</v>
      </c>
      <c r="D118" s="6">
        <v>5641004982</v>
      </c>
      <c r="E118" s="12" t="s">
        <v>78</v>
      </c>
      <c r="F118" s="13" t="s">
        <v>197</v>
      </c>
      <c r="G118" s="14">
        <v>53.322806</v>
      </c>
      <c r="H118" s="14">
        <v>54.114806000000002</v>
      </c>
      <c r="I118" s="6" t="s">
        <v>63</v>
      </c>
      <c r="J118" s="6" t="s">
        <v>77</v>
      </c>
      <c r="K118" s="13">
        <v>1</v>
      </c>
      <c r="L118" s="3">
        <v>1</v>
      </c>
      <c r="M118" s="6">
        <f t="shared" si="2"/>
        <v>0.75</v>
      </c>
      <c r="N118" s="13" t="s">
        <v>296</v>
      </c>
      <c r="O118" s="16" t="s">
        <v>85</v>
      </c>
      <c r="P118" s="17" t="s">
        <v>87</v>
      </c>
      <c r="Q118" s="2">
        <v>100</v>
      </c>
      <c r="R118" s="20">
        <v>2021</v>
      </c>
    </row>
    <row r="119" spans="1:18" s="8" customFormat="1" ht="195" x14ac:dyDescent="0.25">
      <c r="A119" s="13">
        <v>109</v>
      </c>
      <c r="B119" s="1">
        <v>109</v>
      </c>
      <c r="C119" s="6" t="s">
        <v>83</v>
      </c>
      <c r="D119" s="6">
        <v>5641004982</v>
      </c>
      <c r="E119" s="12" t="s">
        <v>78</v>
      </c>
      <c r="F119" s="13" t="s">
        <v>198</v>
      </c>
      <c r="G119" s="14">
        <v>53.324139000000002</v>
      </c>
      <c r="H119" s="14">
        <v>54.113889</v>
      </c>
      <c r="I119" s="6" t="s">
        <v>63</v>
      </c>
      <c r="J119" s="6" t="s">
        <v>77</v>
      </c>
      <c r="K119" s="13">
        <v>1</v>
      </c>
      <c r="L119" s="3">
        <v>4</v>
      </c>
      <c r="M119" s="6">
        <f t="shared" si="2"/>
        <v>3</v>
      </c>
      <c r="N119" s="13" t="s">
        <v>295</v>
      </c>
      <c r="O119" s="16" t="s">
        <v>85</v>
      </c>
      <c r="P119" s="17" t="s">
        <v>87</v>
      </c>
      <c r="Q119" s="2">
        <v>100</v>
      </c>
      <c r="R119" s="20">
        <v>2021</v>
      </c>
    </row>
    <row r="120" spans="1:18" s="8" customFormat="1" ht="195" x14ac:dyDescent="0.25">
      <c r="A120" s="13">
        <v>110</v>
      </c>
      <c r="B120" s="1">
        <v>110</v>
      </c>
      <c r="C120" s="6" t="s">
        <v>83</v>
      </c>
      <c r="D120" s="6">
        <v>5641004982</v>
      </c>
      <c r="E120" s="12" t="s">
        <v>78</v>
      </c>
      <c r="F120" s="13" t="s">
        <v>199</v>
      </c>
      <c r="G120" s="14">
        <v>53.324111000000002</v>
      </c>
      <c r="H120" s="14">
        <v>54.116332999999997</v>
      </c>
      <c r="I120" s="6" t="s">
        <v>63</v>
      </c>
      <c r="J120" s="6" t="s">
        <v>77</v>
      </c>
      <c r="K120" s="13">
        <v>1</v>
      </c>
      <c r="L120" s="3">
        <v>4</v>
      </c>
      <c r="M120" s="6">
        <f t="shared" si="2"/>
        <v>3</v>
      </c>
      <c r="N120" s="13" t="s">
        <v>294</v>
      </c>
      <c r="O120" s="16" t="s">
        <v>85</v>
      </c>
      <c r="P120" s="17" t="s">
        <v>87</v>
      </c>
      <c r="Q120" s="2">
        <v>100</v>
      </c>
      <c r="R120" s="20">
        <v>2021</v>
      </c>
    </row>
    <row r="121" spans="1:18" s="8" customFormat="1" ht="195" x14ac:dyDescent="0.25">
      <c r="A121" s="13">
        <v>111</v>
      </c>
      <c r="B121" s="1">
        <v>111</v>
      </c>
      <c r="C121" s="6" t="s">
        <v>83</v>
      </c>
      <c r="D121" s="6">
        <v>5641004982</v>
      </c>
      <c r="E121" s="12" t="s">
        <v>78</v>
      </c>
      <c r="F121" s="13" t="s">
        <v>200</v>
      </c>
      <c r="G121" s="14">
        <v>53.325111</v>
      </c>
      <c r="H121" s="14">
        <v>54.119833</v>
      </c>
      <c r="I121" s="6" t="s">
        <v>63</v>
      </c>
      <c r="J121" s="6" t="s">
        <v>77</v>
      </c>
      <c r="K121" s="13">
        <v>1</v>
      </c>
      <c r="L121" s="3">
        <v>4</v>
      </c>
      <c r="M121" s="6">
        <f t="shared" si="2"/>
        <v>3</v>
      </c>
      <c r="N121" s="13" t="s">
        <v>293</v>
      </c>
      <c r="O121" s="16" t="s">
        <v>85</v>
      </c>
      <c r="P121" s="17" t="s">
        <v>87</v>
      </c>
      <c r="Q121" s="2">
        <v>100</v>
      </c>
      <c r="R121" s="20">
        <v>2021</v>
      </c>
    </row>
    <row r="122" spans="1:18" s="8" customFormat="1" ht="195" x14ac:dyDescent="0.25">
      <c r="A122" s="13">
        <v>112</v>
      </c>
      <c r="B122" s="1">
        <v>112</v>
      </c>
      <c r="C122" s="6" t="s">
        <v>83</v>
      </c>
      <c r="D122" s="6">
        <v>5641004982</v>
      </c>
      <c r="E122" s="12" t="s">
        <v>78</v>
      </c>
      <c r="F122" s="13" t="s">
        <v>201</v>
      </c>
      <c r="G122" s="14">
        <v>53.276944</v>
      </c>
      <c r="H122" s="14">
        <v>54.112166999999999</v>
      </c>
      <c r="I122" s="6" t="s">
        <v>63</v>
      </c>
      <c r="J122" s="6" t="s">
        <v>77</v>
      </c>
      <c r="K122" s="13">
        <v>1</v>
      </c>
      <c r="L122" s="3">
        <v>1</v>
      </c>
      <c r="M122" s="6">
        <f t="shared" si="2"/>
        <v>0.75</v>
      </c>
      <c r="N122" s="13" t="s">
        <v>292</v>
      </c>
      <c r="O122" s="16" t="s">
        <v>85</v>
      </c>
      <c r="P122" s="17" t="s">
        <v>87</v>
      </c>
      <c r="Q122" s="2">
        <v>100</v>
      </c>
      <c r="R122" s="20">
        <v>2021</v>
      </c>
    </row>
    <row r="123" spans="1:18" s="8" customFormat="1" ht="195" x14ac:dyDescent="0.25">
      <c r="A123" s="13">
        <v>113</v>
      </c>
      <c r="B123" s="1">
        <v>113</v>
      </c>
      <c r="C123" s="6" t="s">
        <v>83</v>
      </c>
      <c r="D123" s="6">
        <v>5641004982</v>
      </c>
      <c r="E123" s="12" t="s">
        <v>78</v>
      </c>
      <c r="F123" s="13" t="s">
        <v>202</v>
      </c>
      <c r="G123" s="14">
        <v>53.326943999999997</v>
      </c>
      <c r="H123" s="14">
        <v>54.112166999999999</v>
      </c>
      <c r="I123" s="6" t="s">
        <v>63</v>
      </c>
      <c r="J123" s="6" t="s">
        <v>77</v>
      </c>
      <c r="K123" s="13">
        <v>1</v>
      </c>
      <c r="L123" s="3">
        <v>1</v>
      </c>
      <c r="M123" s="6">
        <f t="shared" si="2"/>
        <v>0.75</v>
      </c>
      <c r="N123" s="13" t="s">
        <v>291</v>
      </c>
      <c r="O123" s="16" t="s">
        <v>85</v>
      </c>
      <c r="P123" s="17" t="s">
        <v>87</v>
      </c>
      <c r="Q123" s="2">
        <v>100</v>
      </c>
      <c r="R123" s="20">
        <v>2021</v>
      </c>
    </row>
    <row r="124" spans="1:18" s="8" customFormat="1" ht="195" x14ac:dyDescent="0.25">
      <c r="A124" s="13">
        <v>114</v>
      </c>
      <c r="B124" s="1">
        <v>114</v>
      </c>
      <c r="C124" s="6" t="s">
        <v>83</v>
      </c>
      <c r="D124" s="6">
        <v>5641004982</v>
      </c>
      <c r="E124" s="12" t="s">
        <v>78</v>
      </c>
      <c r="F124" s="13" t="s">
        <v>203</v>
      </c>
      <c r="G124" s="14">
        <v>53.328055999999997</v>
      </c>
      <c r="H124" s="14">
        <v>54.111249999999998</v>
      </c>
      <c r="I124" s="6" t="s">
        <v>63</v>
      </c>
      <c r="J124" s="6" t="s">
        <v>77</v>
      </c>
      <c r="K124" s="13">
        <v>1</v>
      </c>
      <c r="L124" s="3">
        <v>1</v>
      </c>
      <c r="M124" s="6">
        <f t="shared" si="2"/>
        <v>0.75</v>
      </c>
      <c r="N124" s="13" t="s">
        <v>290</v>
      </c>
      <c r="O124" s="16" t="s">
        <v>85</v>
      </c>
      <c r="P124" s="17" t="s">
        <v>87</v>
      </c>
      <c r="Q124" s="2">
        <v>100</v>
      </c>
      <c r="R124" s="20">
        <v>2021</v>
      </c>
    </row>
    <row r="125" spans="1:18" s="8" customFormat="1" ht="195" x14ac:dyDescent="0.25">
      <c r="A125" s="13">
        <v>115</v>
      </c>
      <c r="B125" s="1">
        <v>115</v>
      </c>
      <c r="C125" s="6" t="s">
        <v>83</v>
      </c>
      <c r="D125" s="6">
        <v>5641004982</v>
      </c>
      <c r="E125" s="12" t="s">
        <v>78</v>
      </c>
      <c r="F125" s="13" t="s">
        <v>204</v>
      </c>
      <c r="G125" s="14">
        <v>53.326833000000001</v>
      </c>
      <c r="H125" s="14">
        <v>54.115443999999997</v>
      </c>
      <c r="I125" s="6" t="s">
        <v>63</v>
      </c>
      <c r="J125" s="6" t="s">
        <v>77</v>
      </c>
      <c r="K125" s="13">
        <v>1</v>
      </c>
      <c r="L125" s="3">
        <v>1</v>
      </c>
      <c r="M125" s="6">
        <f t="shared" si="2"/>
        <v>0.75</v>
      </c>
      <c r="N125" s="13" t="s">
        <v>289</v>
      </c>
      <c r="O125" s="16" t="s">
        <v>85</v>
      </c>
      <c r="P125" s="17" t="s">
        <v>87</v>
      </c>
      <c r="Q125" s="2">
        <v>100</v>
      </c>
      <c r="R125" s="20">
        <v>2021</v>
      </c>
    </row>
    <row r="126" spans="1:18" s="8" customFormat="1" ht="195" x14ac:dyDescent="0.25">
      <c r="A126" s="13">
        <v>116</v>
      </c>
      <c r="B126" s="1">
        <v>116</v>
      </c>
      <c r="C126" s="6" t="s">
        <v>83</v>
      </c>
      <c r="D126" s="6">
        <v>5641004982</v>
      </c>
      <c r="E126" s="12" t="s">
        <v>78</v>
      </c>
      <c r="F126" s="13" t="s">
        <v>205</v>
      </c>
      <c r="G126" s="14">
        <v>53.326833000000001</v>
      </c>
      <c r="H126" s="14">
        <v>54.118443999999997</v>
      </c>
      <c r="I126" s="6" t="s">
        <v>63</v>
      </c>
      <c r="J126" s="6" t="s">
        <v>77</v>
      </c>
      <c r="K126" s="13">
        <v>1</v>
      </c>
      <c r="L126" s="3">
        <v>1</v>
      </c>
      <c r="M126" s="6">
        <f t="shared" si="2"/>
        <v>0.75</v>
      </c>
      <c r="N126" s="13" t="s">
        <v>288</v>
      </c>
      <c r="O126" s="16" t="s">
        <v>85</v>
      </c>
      <c r="P126" s="17" t="s">
        <v>87</v>
      </c>
      <c r="Q126" s="2">
        <v>100</v>
      </c>
      <c r="R126" s="20">
        <v>2021</v>
      </c>
    </row>
    <row r="127" spans="1:18" s="8" customFormat="1" ht="195" x14ac:dyDescent="0.25">
      <c r="A127" s="13">
        <v>117</v>
      </c>
      <c r="B127" s="1">
        <v>117</v>
      </c>
      <c r="C127" s="6" t="s">
        <v>83</v>
      </c>
      <c r="D127" s="6">
        <v>5641004982</v>
      </c>
      <c r="E127" s="12" t="s">
        <v>78</v>
      </c>
      <c r="F127" s="13" t="s">
        <v>206</v>
      </c>
      <c r="G127" s="14">
        <v>53.328167000000001</v>
      </c>
      <c r="H127" s="14">
        <v>54.113833</v>
      </c>
      <c r="I127" s="6" t="s">
        <v>63</v>
      </c>
      <c r="J127" s="6" t="s">
        <v>77</v>
      </c>
      <c r="K127" s="13">
        <v>1</v>
      </c>
      <c r="L127" s="3">
        <v>1</v>
      </c>
      <c r="M127" s="6">
        <f t="shared" si="2"/>
        <v>0.75</v>
      </c>
      <c r="N127" s="13" t="s">
        <v>287</v>
      </c>
      <c r="O127" s="16" t="s">
        <v>85</v>
      </c>
      <c r="P127" s="17" t="s">
        <v>87</v>
      </c>
      <c r="Q127" s="2">
        <v>100</v>
      </c>
      <c r="R127" s="20">
        <v>2021</v>
      </c>
    </row>
    <row r="128" spans="1:18" s="8" customFormat="1" ht="195" x14ac:dyDescent="0.25">
      <c r="A128" s="13">
        <v>118</v>
      </c>
      <c r="B128" s="1">
        <v>118</v>
      </c>
      <c r="C128" s="6" t="s">
        <v>83</v>
      </c>
      <c r="D128" s="6">
        <v>5641004982</v>
      </c>
      <c r="E128" s="12" t="s">
        <v>78</v>
      </c>
      <c r="F128" s="13" t="s">
        <v>207</v>
      </c>
      <c r="G128" s="14">
        <v>53.328082999999999</v>
      </c>
      <c r="H128" s="14">
        <v>54.116777999999996</v>
      </c>
      <c r="I128" s="6" t="s">
        <v>63</v>
      </c>
      <c r="J128" s="6" t="s">
        <v>77</v>
      </c>
      <c r="K128" s="13">
        <v>1</v>
      </c>
      <c r="L128" s="3">
        <v>1</v>
      </c>
      <c r="M128" s="6">
        <f t="shared" si="2"/>
        <v>0.75</v>
      </c>
      <c r="N128" s="13" t="s">
        <v>286</v>
      </c>
      <c r="O128" s="16" t="s">
        <v>85</v>
      </c>
      <c r="P128" s="17" t="s">
        <v>87</v>
      </c>
      <c r="Q128" s="2">
        <v>100</v>
      </c>
      <c r="R128" s="20">
        <v>2021</v>
      </c>
    </row>
    <row r="129" spans="1:18" s="8" customFormat="1" ht="195" x14ac:dyDescent="0.25">
      <c r="A129" s="13">
        <v>119</v>
      </c>
      <c r="B129" s="1">
        <v>119</v>
      </c>
      <c r="C129" s="6" t="s">
        <v>83</v>
      </c>
      <c r="D129" s="6">
        <v>5641004982</v>
      </c>
      <c r="E129" s="12" t="s">
        <v>78</v>
      </c>
      <c r="F129" s="13" t="s">
        <v>208</v>
      </c>
      <c r="G129" s="14">
        <v>53.326943999999997</v>
      </c>
      <c r="H129" s="14">
        <v>54.120722000000001</v>
      </c>
      <c r="I129" s="6" t="s">
        <v>63</v>
      </c>
      <c r="J129" s="6" t="s">
        <v>77</v>
      </c>
      <c r="K129" s="13">
        <v>1</v>
      </c>
      <c r="L129" s="3">
        <v>4</v>
      </c>
      <c r="M129" s="6">
        <f t="shared" si="2"/>
        <v>3</v>
      </c>
      <c r="N129" s="13" t="s">
        <v>285</v>
      </c>
      <c r="O129" s="16" t="s">
        <v>85</v>
      </c>
      <c r="P129" s="17" t="s">
        <v>87</v>
      </c>
      <c r="Q129" s="2">
        <v>100</v>
      </c>
      <c r="R129" s="20">
        <v>2021</v>
      </c>
    </row>
    <row r="130" spans="1:18" s="8" customFormat="1" ht="195" x14ac:dyDescent="0.25">
      <c r="A130" s="13">
        <v>120</v>
      </c>
      <c r="B130" s="1">
        <v>120</v>
      </c>
      <c r="C130" s="6" t="s">
        <v>83</v>
      </c>
      <c r="D130" s="6">
        <v>5641004982</v>
      </c>
      <c r="E130" s="12" t="s">
        <v>78</v>
      </c>
      <c r="F130" s="13" t="s">
        <v>209</v>
      </c>
      <c r="G130" s="14">
        <v>53.328111</v>
      </c>
      <c r="H130" s="14">
        <v>54.119610999999999</v>
      </c>
      <c r="I130" s="6" t="s">
        <v>63</v>
      </c>
      <c r="J130" s="6" t="s">
        <v>77</v>
      </c>
      <c r="K130" s="13">
        <v>1</v>
      </c>
      <c r="L130" s="3">
        <v>2</v>
      </c>
      <c r="M130" s="6">
        <f t="shared" si="2"/>
        <v>1.5</v>
      </c>
      <c r="N130" s="13" t="s">
        <v>284</v>
      </c>
      <c r="O130" s="16" t="s">
        <v>85</v>
      </c>
      <c r="P130" s="17" t="s">
        <v>87</v>
      </c>
      <c r="Q130" s="2">
        <v>100</v>
      </c>
      <c r="R130" s="20">
        <v>2021</v>
      </c>
    </row>
    <row r="131" spans="1:18" s="8" customFormat="1" ht="195" x14ac:dyDescent="0.25">
      <c r="A131" s="13">
        <v>121</v>
      </c>
      <c r="B131" s="1">
        <v>121</v>
      </c>
      <c r="C131" s="6" t="s">
        <v>83</v>
      </c>
      <c r="D131" s="6">
        <v>5641004982</v>
      </c>
      <c r="E131" s="12" t="s">
        <v>78</v>
      </c>
      <c r="F131" s="13" t="s">
        <v>210</v>
      </c>
      <c r="G131" s="14">
        <v>53.329110999999997</v>
      </c>
      <c r="H131" s="14">
        <v>54.122110999999997</v>
      </c>
      <c r="I131" s="6" t="s">
        <v>63</v>
      </c>
      <c r="J131" s="6" t="s">
        <v>77</v>
      </c>
      <c r="K131" s="13">
        <v>1</v>
      </c>
      <c r="L131" s="3">
        <v>1</v>
      </c>
      <c r="M131" s="6">
        <f t="shared" si="2"/>
        <v>0.75</v>
      </c>
      <c r="N131" s="13" t="s">
        <v>283</v>
      </c>
      <c r="O131" s="16" t="s">
        <v>85</v>
      </c>
      <c r="P131" s="17" t="s">
        <v>87</v>
      </c>
      <c r="Q131" s="2">
        <v>100</v>
      </c>
      <c r="R131" s="20">
        <v>2021</v>
      </c>
    </row>
    <row r="132" spans="1:18" s="8" customFormat="1" ht="195" x14ac:dyDescent="0.25">
      <c r="A132" s="13">
        <v>122</v>
      </c>
      <c r="B132" s="1">
        <v>122</v>
      </c>
      <c r="C132" s="6" t="s">
        <v>83</v>
      </c>
      <c r="D132" s="6">
        <v>5641004982</v>
      </c>
      <c r="E132" s="12" t="s">
        <v>78</v>
      </c>
      <c r="F132" s="13" t="s">
        <v>211</v>
      </c>
      <c r="G132" s="14">
        <v>53.329472000000003</v>
      </c>
      <c r="H132" s="14">
        <v>54.121110999999999</v>
      </c>
      <c r="I132" s="6" t="s">
        <v>63</v>
      </c>
      <c r="J132" s="6" t="s">
        <v>77</v>
      </c>
      <c r="K132" s="13">
        <v>1</v>
      </c>
      <c r="L132" s="3">
        <v>1</v>
      </c>
      <c r="M132" s="6">
        <f t="shared" si="2"/>
        <v>0.75</v>
      </c>
      <c r="N132" s="13" t="s">
        <v>282</v>
      </c>
      <c r="O132" s="2"/>
      <c r="P132" s="17" t="s">
        <v>87</v>
      </c>
      <c r="Q132" s="2">
        <v>100</v>
      </c>
      <c r="R132" s="20">
        <v>2021</v>
      </c>
    </row>
    <row r="133" spans="1:18" s="8" customFormat="1" ht="195" x14ac:dyDescent="0.25">
      <c r="A133" s="13">
        <v>123</v>
      </c>
      <c r="B133" s="1">
        <v>123</v>
      </c>
      <c r="C133" s="6" t="s">
        <v>83</v>
      </c>
      <c r="D133" s="6">
        <v>5641004982</v>
      </c>
      <c r="E133" s="12" t="s">
        <v>78</v>
      </c>
      <c r="F133" s="13" t="s">
        <v>212</v>
      </c>
      <c r="G133" s="14">
        <v>53.329749999999997</v>
      </c>
      <c r="H133" s="14">
        <v>54.119</v>
      </c>
      <c r="I133" s="6" t="s">
        <v>63</v>
      </c>
      <c r="J133" s="6" t="s">
        <v>77</v>
      </c>
      <c r="K133" s="13">
        <v>1</v>
      </c>
      <c r="L133" s="3">
        <v>2</v>
      </c>
      <c r="M133" s="6">
        <f t="shared" si="2"/>
        <v>1.5</v>
      </c>
      <c r="N133" s="13" t="s">
        <v>281</v>
      </c>
      <c r="O133" s="16" t="s">
        <v>85</v>
      </c>
      <c r="P133" s="17" t="s">
        <v>87</v>
      </c>
      <c r="Q133" s="2">
        <v>100</v>
      </c>
      <c r="R133" s="20">
        <v>2021</v>
      </c>
    </row>
    <row r="134" spans="1:18" s="8" customFormat="1" ht="195" x14ac:dyDescent="0.25">
      <c r="A134" s="13">
        <v>124</v>
      </c>
      <c r="B134" s="1">
        <v>124</v>
      </c>
      <c r="C134" s="6" t="s">
        <v>83</v>
      </c>
      <c r="D134" s="6">
        <v>5641004982</v>
      </c>
      <c r="E134" s="12" t="s">
        <v>78</v>
      </c>
      <c r="F134" s="13" t="s">
        <v>213</v>
      </c>
      <c r="G134" s="14">
        <v>53.329639</v>
      </c>
      <c r="H134" s="14">
        <v>54.115943999999999</v>
      </c>
      <c r="I134" s="6" t="s">
        <v>63</v>
      </c>
      <c r="J134" s="6" t="s">
        <v>77</v>
      </c>
      <c r="K134" s="13">
        <v>1</v>
      </c>
      <c r="L134" s="3">
        <v>1</v>
      </c>
      <c r="M134" s="6">
        <f t="shared" si="2"/>
        <v>0.75</v>
      </c>
      <c r="N134" s="13" t="s">
        <v>280</v>
      </c>
      <c r="O134" s="16" t="s">
        <v>85</v>
      </c>
      <c r="P134" s="17" t="s">
        <v>87</v>
      </c>
      <c r="Q134" s="2">
        <v>100</v>
      </c>
      <c r="R134" s="20">
        <v>2021</v>
      </c>
    </row>
    <row r="135" spans="1:18" s="8" customFormat="1" ht="195" x14ac:dyDescent="0.25">
      <c r="A135" s="13">
        <v>125</v>
      </c>
      <c r="B135" s="1">
        <v>125</v>
      </c>
      <c r="C135" s="6" t="s">
        <v>83</v>
      </c>
      <c r="D135" s="6">
        <v>5641004982</v>
      </c>
      <c r="E135" s="12" t="s">
        <v>78</v>
      </c>
      <c r="F135" s="13" t="s">
        <v>214</v>
      </c>
      <c r="G135" s="14">
        <v>53.330083000000002</v>
      </c>
      <c r="H135" s="14">
        <v>54.115917000000003</v>
      </c>
      <c r="I135" s="6" t="s">
        <v>63</v>
      </c>
      <c r="J135" s="6" t="s">
        <v>77</v>
      </c>
      <c r="K135" s="13">
        <v>1</v>
      </c>
      <c r="L135" s="3">
        <v>1</v>
      </c>
      <c r="M135" s="6">
        <f t="shared" si="2"/>
        <v>0.75</v>
      </c>
      <c r="N135" s="13" t="s">
        <v>279</v>
      </c>
      <c r="O135" s="16" t="s">
        <v>85</v>
      </c>
      <c r="P135" s="17" t="s">
        <v>87</v>
      </c>
      <c r="Q135" s="2">
        <v>100</v>
      </c>
      <c r="R135" s="20">
        <v>2021</v>
      </c>
    </row>
    <row r="136" spans="1:18" s="8" customFormat="1" ht="195" x14ac:dyDescent="0.25">
      <c r="A136" s="13">
        <v>126</v>
      </c>
      <c r="B136" s="1">
        <v>126</v>
      </c>
      <c r="C136" s="6" t="s">
        <v>83</v>
      </c>
      <c r="D136" s="6">
        <v>5641004982</v>
      </c>
      <c r="E136" s="12" t="s">
        <v>78</v>
      </c>
      <c r="F136" s="13" t="s">
        <v>215</v>
      </c>
      <c r="G136" s="14">
        <v>53.329749999999997</v>
      </c>
      <c r="H136" s="14">
        <v>54.112861000000002</v>
      </c>
      <c r="I136" s="6" t="s">
        <v>63</v>
      </c>
      <c r="J136" s="6" t="s">
        <v>77</v>
      </c>
      <c r="K136" s="13">
        <v>1</v>
      </c>
      <c r="L136" s="3">
        <v>1</v>
      </c>
      <c r="M136" s="6">
        <f t="shared" si="2"/>
        <v>0.75</v>
      </c>
      <c r="N136" s="13" t="s">
        <v>278</v>
      </c>
      <c r="O136" s="16" t="s">
        <v>85</v>
      </c>
      <c r="P136" s="17" t="s">
        <v>87</v>
      </c>
      <c r="Q136" s="2">
        <v>100</v>
      </c>
      <c r="R136" s="20">
        <v>2021</v>
      </c>
    </row>
    <row r="137" spans="1:18" s="8" customFormat="1" ht="195" x14ac:dyDescent="0.25">
      <c r="A137" s="13">
        <v>127</v>
      </c>
      <c r="B137" s="1">
        <v>127</v>
      </c>
      <c r="C137" s="6" t="s">
        <v>83</v>
      </c>
      <c r="D137" s="6">
        <v>5641004982</v>
      </c>
      <c r="E137" s="12" t="s">
        <v>78</v>
      </c>
      <c r="F137" s="13" t="s">
        <v>216</v>
      </c>
      <c r="G137" s="14">
        <v>53.330139000000003</v>
      </c>
      <c r="H137" s="14">
        <v>54.112721999999998</v>
      </c>
      <c r="I137" s="6" t="s">
        <v>63</v>
      </c>
      <c r="J137" s="6" t="s">
        <v>77</v>
      </c>
      <c r="K137" s="13">
        <v>1</v>
      </c>
      <c r="L137" s="3">
        <v>1</v>
      </c>
      <c r="M137" s="6">
        <f t="shared" si="2"/>
        <v>0.75</v>
      </c>
      <c r="N137" s="13" t="s">
        <v>277</v>
      </c>
      <c r="O137" s="2"/>
      <c r="P137" s="17" t="s">
        <v>87</v>
      </c>
      <c r="Q137" s="2">
        <v>100</v>
      </c>
      <c r="R137" s="20">
        <v>2021</v>
      </c>
    </row>
    <row r="138" spans="1:18" s="8" customFormat="1" ht="195" x14ac:dyDescent="0.25">
      <c r="A138" s="13">
        <v>128</v>
      </c>
      <c r="B138" s="1">
        <v>128</v>
      </c>
      <c r="C138" s="6" t="s">
        <v>83</v>
      </c>
      <c r="D138" s="6">
        <v>5641004982</v>
      </c>
      <c r="E138" s="12" t="s">
        <v>78</v>
      </c>
      <c r="F138" s="13" t="s">
        <v>217</v>
      </c>
      <c r="G138" s="14">
        <v>53.331667000000003</v>
      </c>
      <c r="H138" s="14">
        <v>54.112833000000002</v>
      </c>
      <c r="I138" s="6" t="s">
        <v>63</v>
      </c>
      <c r="J138" s="6" t="s">
        <v>77</v>
      </c>
      <c r="K138" s="13">
        <v>1</v>
      </c>
      <c r="L138" s="3">
        <v>1</v>
      </c>
      <c r="M138" s="6">
        <f t="shared" si="2"/>
        <v>0.75</v>
      </c>
      <c r="N138" s="13" t="s">
        <v>276</v>
      </c>
      <c r="O138" s="16" t="s">
        <v>85</v>
      </c>
      <c r="P138" s="17" t="s">
        <v>87</v>
      </c>
      <c r="Q138" s="2">
        <v>100</v>
      </c>
      <c r="R138" s="20">
        <v>2021</v>
      </c>
    </row>
    <row r="139" spans="1:18" s="8" customFormat="1" ht="195" x14ac:dyDescent="0.25">
      <c r="A139" s="13">
        <v>129</v>
      </c>
      <c r="B139" s="1">
        <v>129</v>
      </c>
      <c r="C139" s="6" t="s">
        <v>83</v>
      </c>
      <c r="D139" s="6">
        <v>5641004982</v>
      </c>
      <c r="E139" s="12" t="s">
        <v>78</v>
      </c>
      <c r="F139" s="13" t="s">
        <v>218</v>
      </c>
      <c r="G139" s="14">
        <v>53.331499999999998</v>
      </c>
      <c r="H139" s="14">
        <v>54.115499999999997</v>
      </c>
      <c r="I139" s="6" t="s">
        <v>63</v>
      </c>
      <c r="J139" s="6" t="s">
        <v>77</v>
      </c>
      <c r="K139" s="13">
        <v>1</v>
      </c>
      <c r="L139" s="3">
        <v>1</v>
      </c>
      <c r="M139" s="6">
        <f t="shared" si="2"/>
        <v>0.75</v>
      </c>
      <c r="N139" s="13" t="s">
        <v>275</v>
      </c>
      <c r="O139" s="16" t="s">
        <v>85</v>
      </c>
      <c r="P139" s="17" t="s">
        <v>87</v>
      </c>
      <c r="Q139" s="2">
        <v>100</v>
      </c>
      <c r="R139" s="20">
        <v>2021</v>
      </c>
    </row>
    <row r="140" spans="1:18" s="8" customFormat="1" ht="195" x14ac:dyDescent="0.25">
      <c r="A140" s="13">
        <v>130</v>
      </c>
      <c r="B140" s="1">
        <v>130</v>
      </c>
      <c r="C140" s="6" t="s">
        <v>83</v>
      </c>
      <c r="D140" s="6">
        <v>5641004982</v>
      </c>
      <c r="E140" s="12" t="s">
        <v>78</v>
      </c>
      <c r="F140" s="13" t="s">
        <v>219</v>
      </c>
      <c r="G140" s="14">
        <v>53.331443999999998</v>
      </c>
      <c r="H140" s="14">
        <v>54.118305999999997</v>
      </c>
      <c r="I140" s="6" t="s">
        <v>63</v>
      </c>
      <c r="J140" s="6" t="s">
        <v>77</v>
      </c>
      <c r="K140" s="13">
        <v>1</v>
      </c>
      <c r="L140" s="3">
        <v>1</v>
      </c>
      <c r="M140" s="6">
        <f t="shared" si="2"/>
        <v>0.75</v>
      </c>
      <c r="N140" s="13" t="s">
        <v>274</v>
      </c>
      <c r="O140" s="16" t="s">
        <v>85</v>
      </c>
      <c r="P140" s="17" t="s">
        <v>87</v>
      </c>
      <c r="Q140" s="2">
        <v>100</v>
      </c>
      <c r="R140" s="20">
        <v>2021</v>
      </c>
    </row>
    <row r="141" spans="1:18" s="8" customFormat="1" ht="195" x14ac:dyDescent="0.25">
      <c r="A141" s="13">
        <v>131</v>
      </c>
      <c r="B141" s="1">
        <v>131</v>
      </c>
      <c r="C141" s="6" t="s">
        <v>83</v>
      </c>
      <c r="D141" s="6">
        <v>5641004982</v>
      </c>
      <c r="E141" s="12" t="s">
        <v>78</v>
      </c>
      <c r="F141" s="13" t="s">
        <v>220</v>
      </c>
      <c r="G141" s="14">
        <v>53.331194000000004</v>
      </c>
      <c r="H141" s="14">
        <v>54.121167</v>
      </c>
      <c r="I141" s="6" t="s">
        <v>63</v>
      </c>
      <c r="J141" s="6" t="s">
        <v>77</v>
      </c>
      <c r="K141" s="13">
        <v>1</v>
      </c>
      <c r="L141" s="3">
        <v>1</v>
      </c>
      <c r="M141" s="6">
        <f t="shared" si="2"/>
        <v>0.75</v>
      </c>
      <c r="N141" s="13" t="s">
        <v>273</v>
      </c>
      <c r="O141" s="16" t="s">
        <v>85</v>
      </c>
      <c r="P141" s="17" t="s">
        <v>87</v>
      </c>
      <c r="Q141" s="2">
        <v>100</v>
      </c>
      <c r="R141" s="20">
        <v>2021</v>
      </c>
    </row>
    <row r="142" spans="1:18" s="8" customFormat="1" ht="195" x14ac:dyDescent="0.25">
      <c r="A142" s="13">
        <v>132</v>
      </c>
      <c r="B142" s="1">
        <v>132</v>
      </c>
      <c r="C142" s="6" t="s">
        <v>83</v>
      </c>
      <c r="D142" s="6">
        <v>5641004982</v>
      </c>
      <c r="E142" s="12" t="s">
        <v>78</v>
      </c>
      <c r="F142" s="13" t="s">
        <v>221</v>
      </c>
      <c r="G142" s="14">
        <v>53.330111000000002</v>
      </c>
      <c r="H142" s="14">
        <v>54.123333000000002</v>
      </c>
      <c r="I142" s="6" t="s">
        <v>63</v>
      </c>
      <c r="J142" s="6" t="s">
        <v>77</v>
      </c>
      <c r="K142" s="13">
        <v>1</v>
      </c>
      <c r="L142" s="3">
        <v>1</v>
      </c>
      <c r="M142" s="6">
        <f t="shared" si="2"/>
        <v>0.75</v>
      </c>
      <c r="N142" s="13" t="s">
        <v>272</v>
      </c>
      <c r="O142" s="16" t="s">
        <v>85</v>
      </c>
      <c r="P142" s="17" t="s">
        <v>87</v>
      </c>
      <c r="Q142" s="2">
        <v>100</v>
      </c>
      <c r="R142" s="20">
        <v>2021</v>
      </c>
    </row>
    <row r="143" spans="1:18" s="8" customFormat="1" ht="195" x14ac:dyDescent="0.25">
      <c r="A143" s="13">
        <v>133</v>
      </c>
      <c r="B143" s="1">
        <v>133</v>
      </c>
      <c r="C143" s="6" t="s">
        <v>83</v>
      </c>
      <c r="D143" s="6">
        <v>5641004982</v>
      </c>
      <c r="E143" s="12" t="s">
        <v>78</v>
      </c>
      <c r="F143" s="13" t="s">
        <v>222</v>
      </c>
      <c r="G143" s="14">
        <v>53.331833000000003</v>
      </c>
      <c r="H143" s="14">
        <v>54.124527999999998</v>
      </c>
      <c r="I143" s="6" t="s">
        <v>63</v>
      </c>
      <c r="J143" s="6" t="s">
        <v>77</v>
      </c>
      <c r="K143" s="13">
        <v>1</v>
      </c>
      <c r="L143" s="3">
        <v>1</v>
      </c>
      <c r="M143" s="6">
        <f t="shared" si="2"/>
        <v>0.75</v>
      </c>
      <c r="N143" s="13" t="s">
        <v>271</v>
      </c>
      <c r="O143" s="16" t="s">
        <v>85</v>
      </c>
      <c r="P143" s="17" t="s">
        <v>87</v>
      </c>
      <c r="Q143" s="2">
        <v>100</v>
      </c>
      <c r="R143" s="20">
        <v>2021</v>
      </c>
    </row>
    <row r="144" spans="1:18" s="8" customFormat="1" ht="195" x14ac:dyDescent="0.25">
      <c r="A144" s="13">
        <v>134</v>
      </c>
      <c r="B144" s="1">
        <v>134</v>
      </c>
      <c r="C144" s="6" t="s">
        <v>83</v>
      </c>
      <c r="D144" s="6">
        <v>5641004982</v>
      </c>
      <c r="E144" s="12" t="s">
        <v>78</v>
      </c>
      <c r="F144" s="13" t="s">
        <v>223</v>
      </c>
      <c r="G144" s="14">
        <v>53.334167000000001</v>
      </c>
      <c r="H144" s="14">
        <v>54.129055999999999</v>
      </c>
      <c r="I144" s="6" t="s">
        <v>63</v>
      </c>
      <c r="J144" s="6" t="s">
        <v>77</v>
      </c>
      <c r="K144" s="13">
        <v>1</v>
      </c>
      <c r="L144" s="3">
        <v>1</v>
      </c>
      <c r="M144" s="6">
        <f t="shared" si="2"/>
        <v>0.75</v>
      </c>
      <c r="N144" s="13" t="s">
        <v>270</v>
      </c>
      <c r="O144" s="16" t="s">
        <v>85</v>
      </c>
      <c r="P144" s="17" t="s">
        <v>87</v>
      </c>
      <c r="Q144" s="2">
        <v>100</v>
      </c>
      <c r="R144" s="20">
        <v>2021</v>
      </c>
    </row>
    <row r="145" spans="1:18" s="8" customFormat="1" ht="195" x14ac:dyDescent="0.25">
      <c r="A145" s="13">
        <v>135</v>
      </c>
      <c r="B145" s="1">
        <v>135</v>
      </c>
      <c r="C145" s="6" t="s">
        <v>83</v>
      </c>
      <c r="D145" s="6">
        <v>5641004982</v>
      </c>
      <c r="E145" s="12" t="s">
        <v>78</v>
      </c>
      <c r="F145" s="13" t="s">
        <v>224</v>
      </c>
      <c r="G145" s="14">
        <v>53.333388999999997</v>
      </c>
      <c r="H145" s="14">
        <v>54.126193999999998</v>
      </c>
      <c r="I145" s="6" t="s">
        <v>63</v>
      </c>
      <c r="J145" s="6" t="s">
        <v>77</v>
      </c>
      <c r="K145" s="13">
        <v>1</v>
      </c>
      <c r="L145" s="3">
        <v>1</v>
      </c>
      <c r="M145" s="6">
        <f t="shared" si="2"/>
        <v>0.75</v>
      </c>
      <c r="N145" s="13" t="s">
        <v>269</v>
      </c>
      <c r="O145" s="16" t="s">
        <v>85</v>
      </c>
      <c r="P145" s="17" t="s">
        <v>87</v>
      </c>
      <c r="Q145" s="2">
        <v>100</v>
      </c>
      <c r="R145" s="20">
        <v>2021</v>
      </c>
    </row>
    <row r="146" spans="1:18" s="8" customFormat="1" ht="195" x14ac:dyDescent="0.25">
      <c r="A146" s="13">
        <v>136</v>
      </c>
      <c r="B146" s="1">
        <v>136</v>
      </c>
      <c r="C146" s="6" t="s">
        <v>83</v>
      </c>
      <c r="D146" s="6">
        <v>5641004982</v>
      </c>
      <c r="E146" s="12" t="s">
        <v>78</v>
      </c>
      <c r="F146" s="13" t="s">
        <v>225</v>
      </c>
      <c r="G146" s="14">
        <v>53.332999999999998</v>
      </c>
      <c r="H146" s="14">
        <v>54.123888999999998</v>
      </c>
      <c r="I146" s="6" t="s">
        <v>63</v>
      </c>
      <c r="J146" s="6" t="s">
        <v>77</v>
      </c>
      <c r="K146" s="13">
        <v>1</v>
      </c>
      <c r="L146" s="3">
        <v>1</v>
      </c>
      <c r="M146" s="6">
        <f t="shared" si="2"/>
        <v>0.75</v>
      </c>
      <c r="N146" s="13" t="s">
        <v>268</v>
      </c>
      <c r="O146" s="16" t="s">
        <v>85</v>
      </c>
      <c r="P146" s="17" t="s">
        <v>87</v>
      </c>
      <c r="Q146" s="2">
        <v>100</v>
      </c>
      <c r="R146" s="20">
        <v>2021</v>
      </c>
    </row>
    <row r="147" spans="1:18" s="8" customFormat="1" ht="195" x14ac:dyDescent="0.25">
      <c r="A147" s="13">
        <v>137</v>
      </c>
      <c r="B147" s="1">
        <v>137</v>
      </c>
      <c r="C147" s="6" t="s">
        <v>83</v>
      </c>
      <c r="D147" s="6">
        <v>5641004982</v>
      </c>
      <c r="E147" s="12" t="s">
        <v>78</v>
      </c>
      <c r="F147" s="13" t="s">
        <v>226</v>
      </c>
      <c r="G147" s="14">
        <v>53.332943999999998</v>
      </c>
      <c r="H147" s="14">
        <v>54.119388999999998</v>
      </c>
      <c r="I147" s="6" t="s">
        <v>63</v>
      </c>
      <c r="J147" s="6" t="s">
        <v>77</v>
      </c>
      <c r="K147" s="13">
        <v>1</v>
      </c>
      <c r="L147" s="3">
        <v>1</v>
      </c>
      <c r="M147" s="6">
        <f t="shared" si="2"/>
        <v>0.75</v>
      </c>
      <c r="N147" s="13" t="s">
        <v>267</v>
      </c>
      <c r="O147" s="16" t="s">
        <v>85</v>
      </c>
      <c r="P147" s="17" t="s">
        <v>87</v>
      </c>
      <c r="Q147" s="2">
        <v>100</v>
      </c>
      <c r="R147" s="20">
        <v>2021</v>
      </c>
    </row>
    <row r="148" spans="1:18" s="8" customFormat="1" ht="195" x14ac:dyDescent="0.25">
      <c r="A148" s="13">
        <v>138</v>
      </c>
      <c r="B148" s="1">
        <v>138</v>
      </c>
      <c r="C148" s="6" t="s">
        <v>83</v>
      </c>
      <c r="D148" s="6">
        <v>5641004982</v>
      </c>
      <c r="E148" s="12" t="s">
        <v>78</v>
      </c>
      <c r="F148" s="13" t="s">
        <v>227</v>
      </c>
      <c r="G148" s="14">
        <v>53.333055999999999</v>
      </c>
      <c r="H148" s="14">
        <v>54.116528000000002</v>
      </c>
      <c r="I148" s="6" t="s">
        <v>63</v>
      </c>
      <c r="J148" s="6" t="s">
        <v>77</v>
      </c>
      <c r="K148" s="13">
        <v>1</v>
      </c>
      <c r="L148" s="3">
        <v>1</v>
      </c>
      <c r="M148" s="6">
        <f t="shared" si="2"/>
        <v>0.75</v>
      </c>
      <c r="N148" s="13" t="s">
        <v>266</v>
      </c>
      <c r="O148" s="16" t="s">
        <v>85</v>
      </c>
      <c r="P148" s="17" t="s">
        <v>87</v>
      </c>
      <c r="Q148" s="2">
        <v>100</v>
      </c>
      <c r="R148" s="20">
        <v>2021</v>
      </c>
    </row>
    <row r="149" spans="1:18" s="8" customFormat="1" ht="195" x14ac:dyDescent="0.25">
      <c r="A149" s="13">
        <v>139</v>
      </c>
      <c r="B149" s="1">
        <v>139</v>
      </c>
      <c r="C149" s="6" t="s">
        <v>83</v>
      </c>
      <c r="D149" s="6">
        <v>5641004982</v>
      </c>
      <c r="E149" s="12" t="s">
        <v>78</v>
      </c>
      <c r="F149" s="13" t="s">
        <v>228</v>
      </c>
      <c r="G149" s="14">
        <v>53.333027999999999</v>
      </c>
      <c r="H149" s="14">
        <v>54.114139000000002</v>
      </c>
      <c r="I149" s="6" t="s">
        <v>63</v>
      </c>
      <c r="J149" s="6" t="s">
        <v>77</v>
      </c>
      <c r="K149" s="13">
        <v>1</v>
      </c>
      <c r="L149" s="3">
        <v>1</v>
      </c>
      <c r="M149" s="6">
        <f t="shared" si="2"/>
        <v>0.75</v>
      </c>
      <c r="N149" s="13" t="s">
        <v>265</v>
      </c>
      <c r="O149" s="16" t="s">
        <v>85</v>
      </c>
      <c r="P149" s="17" t="s">
        <v>87</v>
      </c>
      <c r="Q149" s="2">
        <v>100</v>
      </c>
      <c r="R149" s="20">
        <v>2021</v>
      </c>
    </row>
    <row r="150" spans="1:18" s="8" customFormat="1" ht="195" x14ac:dyDescent="0.25">
      <c r="A150" s="13">
        <v>140</v>
      </c>
      <c r="B150" s="1">
        <v>140</v>
      </c>
      <c r="C150" s="6" t="s">
        <v>83</v>
      </c>
      <c r="D150" s="6">
        <v>5641004982</v>
      </c>
      <c r="E150" s="12" t="s">
        <v>78</v>
      </c>
      <c r="F150" s="13" t="s">
        <v>229</v>
      </c>
      <c r="G150" s="14">
        <v>53.333610999999998</v>
      </c>
      <c r="H150" s="14">
        <v>54.111638999999997</v>
      </c>
      <c r="I150" s="6" t="s">
        <v>63</v>
      </c>
      <c r="J150" s="6" t="s">
        <v>77</v>
      </c>
      <c r="K150" s="13">
        <v>1</v>
      </c>
      <c r="L150" s="3">
        <v>1</v>
      </c>
      <c r="M150" s="6">
        <f t="shared" si="2"/>
        <v>0.75</v>
      </c>
      <c r="N150" s="13" t="s">
        <v>264</v>
      </c>
      <c r="O150" s="16" t="s">
        <v>85</v>
      </c>
      <c r="P150" s="17" t="s">
        <v>87</v>
      </c>
      <c r="Q150" s="2">
        <v>100</v>
      </c>
      <c r="R150" s="20">
        <v>2021</v>
      </c>
    </row>
    <row r="151" spans="1:18" s="8" customFormat="1" ht="195" x14ac:dyDescent="0.25">
      <c r="A151" s="13">
        <v>141</v>
      </c>
      <c r="B151" s="1">
        <v>141</v>
      </c>
      <c r="C151" s="6" t="s">
        <v>83</v>
      </c>
      <c r="D151" s="6">
        <v>5641004982</v>
      </c>
      <c r="E151" s="12" t="s">
        <v>78</v>
      </c>
      <c r="F151" s="13" t="s">
        <v>230</v>
      </c>
      <c r="G151" s="14">
        <v>53.334499999999998</v>
      </c>
      <c r="H151" s="14">
        <v>54.114806000000002</v>
      </c>
      <c r="I151" s="6" t="s">
        <v>63</v>
      </c>
      <c r="J151" s="6" t="s">
        <v>77</v>
      </c>
      <c r="K151" s="13">
        <v>1</v>
      </c>
      <c r="L151" s="3">
        <v>1</v>
      </c>
      <c r="M151" s="6">
        <f t="shared" si="2"/>
        <v>0.75</v>
      </c>
      <c r="N151" s="13" t="s">
        <v>263</v>
      </c>
      <c r="O151" s="16" t="s">
        <v>85</v>
      </c>
      <c r="P151" s="17" t="s">
        <v>87</v>
      </c>
      <c r="Q151" s="2">
        <v>100</v>
      </c>
      <c r="R151" s="20">
        <v>2021</v>
      </c>
    </row>
    <row r="152" spans="1:18" ht="195" x14ac:dyDescent="0.25">
      <c r="A152" s="13">
        <v>142</v>
      </c>
      <c r="B152" s="1">
        <v>142</v>
      </c>
      <c r="C152" s="6" t="s">
        <v>83</v>
      </c>
      <c r="D152" s="6">
        <v>5641004982</v>
      </c>
      <c r="E152" s="12" t="s">
        <v>78</v>
      </c>
      <c r="F152" s="13" t="s">
        <v>231</v>
      </c>
      <c r="G152" s="14">
        <v>53.334527999999999</v>
      </c>
      <c r="H152" s="14">
        <v>54.118110999999999</v>
      </c>
      <c r="I152" s="6" t="s">
        <v>63</v>
      </c>
      <c r="J152" s="6" t="s">
        <v>77</v>
      </c>
      <c r="K152" s="13">
        <v>1</v>
      </c>
      <c r="L152" s="3">
        <v>1</v>
      </c>
      <c r="M152" s="6">
        <f t="shared" si="2"/>
        <v>0.75</v>
      </c>
      <c r="N152" s="13" t="s">
        <v>262</v>
      </c>
      <c r="O152" s="16" t="s">
        <v>85</v>
      </c>
      <c r="P152" s="17" t="s">
        <v>87</v>
      </c>
      <c r="Q152" s="2">
        <v>100</v>
      </c>
      <c r="R152" s="20">
        <v>2021</v>
      </c>
    </row>
    <row r="153" spans="1:18" ht="195" x14ac:dyDescent="0.25">
      <c r="A153" s="13">
        <v>143</v>
      </c>
      <c r="B153" s="1">
        <v>143</v>
      </c>
      <c r="C153" s="6" t="s">
        <v>83</v>
      </c>
      <c r="D153" s="6">
        <v>5641004982</v>
      </c>
      <c r="E153" s="12" t="s">
        <v>78</v>
      </c>
      <c r="F153" s="13" t="s">
        <v>232</v>
      </c>
      <c r="G153" s="14">
        <v>53.334721999999999</v>
      </c>
      <c r="H153" s="14">
        <v>54.122306000000002</v>
      </c>
      <c r="I153" s="6" t="s">
        <v>63</v>
      </c>
      <c r="J153" s="6" t="s">
        <v>77</v>
      </c>
      <c r="K153" s="13">
        <v>1</v>
      </c>
      <c r="L153" s="3">
        <v>1</v>
      </c>
      <c r="M153" s="6">
        <f t="shared" si="2"/>
        <v>0.75</v>
      </c>
      <c r="N153" s="13" t="s">
        <v>261</v>
      </c>
      <c r="O153" s="16" t="s">
        <v>85</v>
      </c>
      <c r="P153" s="17" t="s">
        <v>87</v>
      </c>
      <c r="Q153" s="2">
        <v>100</v>
      </c>
      <c r="R153" s="20">
        <v>2021</v>
      </c>
    </row>
    <row r="154" spans="1:18" ht="195" x14ac:dyDescent="0.25">
      <c r="A154" s="13">
        <v>144</v>
      </c>
      <c r="B154" s="1">
        <v>144</v>
      </c>
      <c r="C154" s="6" t="s">
        <v>83</v>
      </c>
      <c r="D154" s="6">
        <v>5641004982</v>
      </c>
      <c r="E154" s="12" t="s">
        <v>78</v>
      </c>
      <c r="F154" s="13" t="s">
        <v>233</v>
      </c>
      <c r="G154" s="14">
        <v>53.335527999999996</v>
      </c>
      <c r="H154" s="14">
        <v>54.127139</v>
      </c>
      <c r="I154" s="6" t="s">
        <v>63</v>
      </c>
      <c r="J154" s="6" t="s">
        <v>77</v>
      </c>
      <c r="K154" s="13">
        <v>1</v>
      </c>
      <c r="L154" s="3">
        <v>1</v>
      </c>
      <c r="M154" s="6">
        <f t="shared" si="2"/>
        <v>0.75</v>
      </c>
      <c r="N154" s="13" t="s">
        <v>260</v>
      </c>
      <c r="O154" s="16" t="s">
        <v>85</v>
      </c>
      <c r="P154" s="17" t="s">
        <v>87</v>
      </c>
      <c r="Q154" s="2">
        <v>100</v>
      </c>
      <c r="R154" s="20">
        <v>2021</v>
      </c>
    </row>
    <row r="155" spans="1:18" ht="195" x14ac:dyDescent="0.25">
      <c r="A155" s="13">
        <v>145</v>
      </c>
      <c r="B155" s="1">
        <v>145</v>
      </c>
      <c r="C155" s="6" t="s">
        <v>83</v>
      </c>
      <c r="D155" s="6">
        <v>5641004982</v>
      </c>
      <c r="E155" s="12" t="s">
        <v>78</v>
      </c>
      <c r="F155" s="13" t="s">
        <v>234</v>
      </c>
      <c r="G155" s="14">
        <v>53.337333000000001</v>
      </c>
      <c r="H155" s="14">
        <v>54.125582999999999</v>
      </c>
      <c r="I155" s="6" t="s">
        <v>63</v>
      </c>
      <c r="J155" s="6" t="s">
        <v>77</v>
      </c>
      <c r="K155" s="13">
        <v>1</v>
      </c>
      <c r="L155" s="3">
        <v>1</v>
      </c>
      <c r="M155" s="6">
        <f t="shared" ref="M155:M168" si="3">L155*0.75</f>
        <v>0.75</v>
      </c>
      <c r="N155" s="13" t="s">
        <v>259</v>
      </c>
      <c r="O155" s="16" t="s">
        <v>85</v>
      </c>
      <c r="P155" s="17" t="s">
        <v>87</v>
      </c>
      <c r="Q155" s="2">
        <v>100</v>
      </c>
      <c r="R155" s="20">
        <v>2021</v>
      </c>
    </row>
    <row r="156" spans="1:18" ht="195" x14ac:dyDescent="0.25">
      <c r="A156" s="13">
        <v>146</v>
      </c>
      <c r="B156" s="1">
        <v>146</v>
      </c>
      <c r="C156" s="6" t="s">
        <v>83</v>
      </c>
      <c r="D156" s="6">
        <v>5641004982</v>
      </c>
      <c r="E156" s="12" t="s">
        <v>78</v>
      </c>
      <c r="F156" s="13" t="s">
        <v>235</v>
      </c>
      <c r="G156" s="14">
        <v>53.336167000000003</v>
      </c>
      <c r="H156" s="14">
        <v>54.120471999999999</v>
      </c>
      <c r="I156" s="6" t="s">
        <v>63</v>
      </c>
      <c r="J156" s="6" t="s">
        <v>77</v>
      </c>
      <c r="K156" s="13">
        <v>1</v>
      </c>
      <c r="L156" s="3">
        <v>1</v>
      </c>
      <c r="M156" s="6">
        <f t="shared" si="3"/>
        <v>0.75</v>
      </c>
      <c r="N156" s="13" t="s">
        <v>258</v>
      </c>
      <c r="O156" s="16" t="s">
        <v>85</v>
      </c>
      <c r="P156" s="17" t="s">
        <v>87</v>
      </c>
      <c r="Q156" s="2">
        <v>100</v>
      </c>
      <c r="R156" s="20">
        <v>2021</v>
      </c>
    </row>
    <row r="157" spans="1:18" ht="195" x14ac:dyDescent="0.25">
      <c r="A157" s="13">
        <v>147</v>
      </c>
      <c r="B157" s="1">
        <v>147</v>
      </c>
      <c r="C157" s="6" t="s">
        <v>83</v>
      </c>
      <c r="D157" s="6">
        <v>5641004982</v>
      </c>
      <c r="E157" s="12" t="s">
        <v>78</v>
      </c>
      <c r="F157" s="13" t="s">
        <v>236</v>
      </c>
      <c r="G157" s="14">
        <v>53.335527999999996</v>
      </c>
      <c r="H157" s="14">
        <v>54.117888999999998</v>
      </c>
      <c r="I157" s="6" t="s">
        <v>63</v>
      </c>
      <c r="J157" s="6" t="s">
        <v>77</v>
      </c>
      <c r="K157" s="13">
        <v>1</v>
      </c>
      <c r="L157" s="3">
        <v>1</v>
      </c>
      <c r="M157" s="6">
        <f t="shared" si="3"/>
        <v>0.75</v>
      </c>
      <c r="N157" s="13" t="s">
        <v>257</v>
      </c>
      <c r="O157" s="16" t="s">
        <v>85</v>
      </c>
      <c r="P157" s="17" t="s">
        <v>87</v>
      </c>
      <c r="Q157" s="2">
        <v>100</v>
      </c>
      <c r="R157" s="20">
        <v>2021</v>
      </c>
    </row>
    <row r="158" spans="1:18" ht="195" x14ac:dyDescent="0.25">
      <c r="A158" s="13">
        <v>148</v>
      </c>
      <c r="B158" s="1">
        <v>148</v>
      </c>
      <c r="C158" s="6" t="s">
        <v>83</v>
      </c>
      <c r="D158" s="6">
        <v>5641004982</v>
      </c>
      <c r="E158" s="12" t="s">
        <v>78</v>
      </c>
      <c r="F158" s="13" t="s">
        <v>237</v>
      </c>
      <c r="G158" s="14">
        <v>53.335555999999997</v>
      </c>
      <c r="H158" s="14">
        <v>54.114055999999998</v>
      </c>
      <c r="I158" s="6" t="s">
        <v>63</v>
      </c>
      <c r="J158" s="6" t="s">
        <v>77</v>
      </c>
      <c r="K158" s="13">
        <v>1</v>
      </c>
      <c r="L158" s="3">
        <v>1</v>
      </c>
      <c r="M158" s="6">
        <f t="shared" si="3"/>
        <v>0.75</v>
      </c>
      <c r="N158" s="13" t="s">
        <v>256</v>
      </c>
      <c r="O158" s="16" t="s">
        <v>85</v>
      </c>
      <c r="P158" s="17" t="s">
        <v>87</v>
      </c>
      <c r="Q158" s="2">
        <v>100</v>
      </c>
      <c r="R158" s="20">
        <v>2021</v>
      </c>
    </row>
    <row r="159" spans="1:18" ht="195" x14ac:dyDescent="0.25">
      <c r="A159" s="13">
        <v>149</v>
      </c>
      <c r="B159" s="1">
        <v>149</v>
      </c>
      <c r="C159" s="6" t="s">
        <v>83</v>
      </c>
      <c r="D159" s="6">
        <v>5641004982</v>
      </c>
      <c r="E159" s="12" t="s">
        <v>78</v>
      </c>
      <c r="F159" s="13" t="s">
        <v>238</v>
      </c>
      <c r="G159" s="14">
        <v>53.338388999999999</v>
      </c>
      <c r="H159" s="14">
        <v>54.120556000000001</v>
      </c>
      <c r="I159" s="6" t="s">
        <v>63</v>
      </c>
      <c r="J159" s="6" t="s">
        <v>77</v>
      </c>
      <c r="K159" s="13">
        <v>1</v>
      </c>
      <c r="L159" s="3">
        <v>1</v>
      </c>
      <c r="M159" s="6">
        <f t="shared" si="3"/>
        <v>0.75</v>
      </c>
      <c r="N159" s="13" t="s">
        <v>255</v>
      </c>
      <c r="O159" s="16" t="s">
        <v>85</v>
      </c>
      <c r="P159" s="17" t="s">
        <v>87</v>
      </c>
      <c r="Q159" s="2">
        <v>100</v>
      </c>
      <c r="R159" s="20">
        <v>2021</v>
      </c>
    </row>
    <row r="160" spans="1:18" ht="195" x14ac:dyDescent="0.25">
      <c r="A160" s="13">
        <v>150</v>
      </c>
      <c r="B160" s="1">
        <v>150</v>
      </c>
      <c r="C160" s="6" t="s">
        <v>83</v>
      </c>
      <c r="D160" s="6">
        <v>5641004982</v>
      </c>
      <c r="E160" s="12" t="s">
        <v>78</v>
      </c>
      <c r="F160" s="13" t="s">
        <v>239</v>
      </c>
      <c r="G160" s="14">
        <v>53.340193999999997</v>
      </c>
      <c r="H160" s="14">
        <v>54.120750000000001</v>
      </c>
      <c r="I160" s="6" t="s">
        <v>63</v>
      </c>
      <c r="J160" s="6" t="s">
        <v>77</v>
      </c>
      <c r="K160" s="13">
        <v>1</v>
      </c>
      <c r="L160" s="3">
        <v>1</v>
      </c>
      <c r="M160" s="6">
        <f t="shared" si="3"/>
        <v>0.75</v>
      </c>
      <c r="N160" s="13" t="s">
        <v>254</v>
      </c>
      <c r="O160" s="16" t="s">
        <v>85</v>
      </c>
      <c r="P160" s="17" t="s">
        <v>87</v>
      </c>
      <c r="Q160" s="2">
        <v>100</v>
      </c>
      <c r="R160" s="20">
        <v>2021</v>
      </c>
    </row>
    <row r="161" spans="1:18" ht="195" x14ac:dyDescent="0.25">
      <c r="A161" s="13">
        <v>151</v>
      </c>
      <c r="B161" s="1">
        <v>151</v>
      </c>
      <c r="C161" s="6" t="s">
        <v>83</v>
      </c>
      <c r="D161" s="6">
        <v>5641004982</v>
      </c>
      <c r="E161" s="12" t="s">
        <v>78</v>
      </c>
      <c r="F161" s="13" t="s">
        <v>240</v>
      </c>
      <c r="G161" s="14">
        <v>53.341971999999998</v>
      </c>
      <c r="H161" s="14">
        <v>54.120778000000001</v>
      </c>
      <c r="I161" s="6" t="s">
        <v>63</v>
      </c>
      <c r="J161" s="6" t="s">
        <v>77</v>
      </c>
      <c r="K161" s="13">
        <v>1</v>
      </c>
      <c r="L161" s="3">
        <v>1</v>
      </c>
      <c r="M161" s="6">
        <f t="shared" si="3"/>
        <v>0.75</v>
      </c>
      <c r="N161" s="13" t="s">
        <v>253</v>
      </c>
      <c r="O161" s="16" t="s">
        <v>85</v>
      </c>
      <c r="P161" s="17" t="s">
        <v>87</v>
      </c>
      <c r="Q161" s="2">
        <v>100</v>
      </c>
      <c r="R161" s="20">
        <v>2021</v>
      </c>
    </row>
    <row r="162" spans="1:18" ht="195" x14ac:dyDescent="0.25">
      <c r="A162" s="13">
        <v>152</v>
      </c>
      <c r="B162" s="1">
        <v>152</v>
      </c>
      <c r="C162" s="6" t="s">
        <v>83</v>
      </c>
      <c r="D162" s="6">
        <v>5641004982</v>
      </c>
      <c r="E162" s="12" t="s">
        <v>78</v>
      </c>
      <c r="F162" s="13" t="s">
        <v>241</v>
      </c>
      <c r="G162" s="14">
        <v>53.300277999999999</v>
      </c>
      <c r="H162" s="14">
        <v>54.131582999999999</v>
      </c>
      <c r="I162" s="6" t="s">
        <v>63</v>
      </c>
      <c r="J162" s="6" t="s">
        <v>77</v>
      </c>
      <c r="K162" s="13">
        <v>1</v>
      </c>
      <c r="L162" s="3">
        <v>1</v>
      </c>
      <c r="M162" s="6">
        <f t="shared" si="3"/>
        <v>0.75</v>
      </c>
      <c r="N162" s="13" t="s">
        <v>252</v>
      </c>
      <c r="O162" s="16" t="s">
        <v>85</v>
      </c>
      <c r="P162" s="17" t="s">
        <v>87</v>
      </c>
      <c r="Q162" s="2">
        <v>100</v>
      </c>
      <c r="R162" s="20">
        <v>2021</v>
      </c>
    </row>
    <row r="163" spans="1:18" ht="195" x14ac:dyDescent="0.25">
      <c r="A163" s="13">
        <v>153</v>
      </c>
      <c r="B163" s="1">
        <v>153</v>
      </c>
      <c r="C163" s="6" t="s">
        <v>83</v>
      </c>
      <c r="D163" s="6">
        <v>5641004982</v>
      </c>
      <c r="E163" s="12" t="s">
        <v>78</v>
      </c>
      <c r="F163" s="13" t="s">
        <v>242</v>
      </c>
      <c r="G163" s="14">
        <v>53.327361000000003</v>
      </c>
      <c r="H163" s="14">
        <v>54.151083</v>
      </c>
      <c r="I163" s="6" t="s">
        <v>63</v>
      </c>
      <c r="J163" s="6" t="s">
        <v>77</v>
      </c>
      <c r="K163" s="13">
        <v>1</v>
      </c>
      <c r="L163" s="3">
        <v>1</v>
      </c>
      <c r="M163" s="6">
        <f t="shared" si="3"/>
        <v>0.75</v>
      </c>
      <c r="N163" s="13" t="s">
        <v>80</v>
      </c>
      <c r="O163" s="16" t="s">
        <v>85</v>
      </c>
      <c r="P163" s="17" t="s">
        <v>87</v>
      </c>
      <c r="Q163" s="2">
        <v>100</v>
      </c>
      <c r="R163" s="20">
        <v>2021</v>
      </c>
    </row>
    <row r="164" spans="1:18" ht="195" x14ac:dyDescent="0.25">
      <c r="A164" s="13">
        <v>154</v>
      </c>
      <c r="B164" s="1">
        <v>154</v>
      </c>
      <c r="C164" s="6" t="s">
        <v>83</v>
      </c>
      <c r="D164" s="6">
        <v>5641004982</v>
      </c>
      <c r="E164" s="12" t="s">
        <v>78</v>
      </c>
      <c r="F164" s="13" t="s">
        <v>243</v>
      </c>
      <c r="G164" s="14">
        <v>53.328221999999997</v>
      </c>
      <c r="H164" s="14">
        <v>54.154833000000004</v>
      </c>
      <c r="I164" s="6" t="s">
        <v>63</v>
      </c>
      <c r="J164" s="6" t="s">
        <v>77</v>
      </c>
      <c r="K164" s="13">
        <v>1</v>
      </c>
      <c r="L164" s="3">
        <v>1</v>
      </c>
      <c r="M164" s="6">
        <f t="shared" si="3"/>
        <v>0.75</v>
      </c>
      <c r="N164" s="13" t="s">
        <v>251</v>
      </c>
      <c r="O164" s="16" t="s">
        <v>85</v>
      </c>
      <c r="P164" s="17" t="s">
        <v>87</v>
      </c>
      <c r="Q164" s="2">
        <v>100</v>
      </c>
      <c r="R164" s="20">
        <v>2021</v>
      </c>
    </row>
    <row r="165" spans="1:18" ht="195" x14ac:dyDescent="0.25">
      <c r="A165" s="13">
        <v>155</v>
      </c>
      <c r="B165" s="1">
        <v>155</v>
      </c>
      <c r="C165" s="6" t="s">
        <v>83</v>
      </c>
      <c r="D165" s="6">
        <v>5641004982</v>
      </c>
      <c r="E165" s="12" t="s">
        <v>78</v>
      </c>
      <c r="F165" s="13" t="s">
        <v>244</v>
      </c>
      <c r="G165" s="14">
        <v>53.328555999999999</v>
      </c>
      <c r="H165" s="14">
        <v>54.156778000000003</v>
      </c>
      <c r="I165" s="6" t="s">
        <v>63</v>
      </c>
      <c r="J165" s="6" t="s">
        <v>77</v>
      </c>
      <c r="K165" s="13">
        <v>1</v>
      </c>
      <c r="L165" s="3">
        <v>1</v>
      </c>
      <c r="M165" s="6">
        <f t="shared" si="3"/>
        <v>0.75</v>
      </c>
      <c r="N165" s="13" t="s">
        <v>250</v>
      </c>
      <c r="O165" s="16" t="s">
        <v>85</v>
      </c>
      <c r="P165" s="17" t="s">
        <v>87</v>
      </c>
      <c r="Q165" s="2">
        <v>100</v>
      </c>
      <c r="R165" s="20">
        <v>2021</v>
      </c>
    </row>
    <row r="166" spans="1:18" ht="195" x14ac:dyDescent="0.25">
      <c r="A166" s="13">
        <v>156</v>
      </c>
      <c r="B166" s="1">
        <v>156</v>
      </c>
      <c r="C166" s="6" t="s">
        <v>83</v>
      </c>
      <c r="D166" s="6">
        <v>5641004982</v>
      </c>
      <c r="E166" s="12" t="s">
        <v>78</v>
      </c>
      <c r="F166" s="13" t="s">
        <v>245</v>
      </c>
      <c r="G166" s="14">
        <v>53.329110999999997</v>
      </c>
      <c r="H166" s="14">
        <v>54.159832999999999</v>
      </c>
      <c r="I166" s="6" t="s">
        <v>63</v>
      </c>
      <c r="J166" s="6" t="s">
        <v>77</v>
      </c>
      <c r="K166" s="13">
        <v>1</v>
      </c>
      <c r="L166" s="3">
        <v>1</v>
      </c>
      <c r="M166" s="6">
        <f t="shared" si="3"/>
        <v>0.75</v>
      </c>
      <c r="N166" s="13" t="s">
        <v>81</v>
      </c>
      <c r="O166" s="16" t="s">
        <v>85</v>
      </c>
      <c r="P166" s="17" t="s">
        <v>87</v>
      </c>
      <c r="Q166" s="2">
        <v>100</v>
      </c>
      <c r="R166" s="20">
        <v>2021</v>
      </c>
    </row>
    <row r="167" spans="1:18" ht="195" x14ac:dyDescent="0.25">
      <c r="A167" s="13">
        <v>157</v>
      </c>
      <c r="B167" s="1">
        <v>157</v>
      </c>
      <c r="C167" s="6" t="s">
        <v>83</v>
      </c>
      <c r="D167" s="6">
        <v>5641004982</v>
      </c>
      <c r="E167" s="12" t="s">
        <v>78</v>
      </c>
      <c r="F167" s="13" t="s">
        <v>246</v>
      </c>
      <c r="G167" s="14">
        <v>53.389944</v>
      </c>
      <c r="H167" s="14">
        <v>54.133000000000003</v>
      </c>
      <c r="I167" s="6" t="s">
        <v>63</v>
      </c>
      <c r="J167" s="6" t="s">
        <v>77</v>
      </c>
      <c r="K167" s="13">
        <v>1</v>
      </c>
      <c r="L167" s="3">
        <v>1</v>
      </c>
      <c r="M167" s="6">
        <f t="shared" si="3"/>
        <v>0.75</v>
      </c>
      <c r="N167" s="13" t="s">
        <v>249</v>
      </c>
      <c r="O167" s="16" t="s">
        <v>85</v>
      </c>
      <c r="P167" s="17" t="s">
        <v>87</v>
      </c>
      <c r="Q167" s="17">
        <v>100</v>
      </c>
      <c r="R167" s="20">
        <v>2021</v>
      </c>
    </row>
    <row r="168" spans="1:18" ht="195" x14ac:dyDescent="0.25">
      <c r="A168" s="13">
        <v>158</v>
      </c>
      <c r="B168" s="1">
        <v>158</v>
      </c>
      <c r="C168" s="6" t="s">
        <v>83</v>
      </c>
      <c r="D168" s="6">
        <v>5641004982</v>
      </c>
      <c r="E168" s="12" t="s">
        <v>78</v>
      </c>
      <c r="F168" s="6" t="s">
        <v>247</v>
      </c>
      <c r="G168" s="14">
        <v>53.394666999999998</v>
      </c>
      <c r="H168" s="14">
        <v>54.138888999999999</v>
      </c>
      <c r="I168" s="6" t="s">
        <v>63</v>
      </c>
      <c r="J168" s="6" t="s">
        <v>77</v>
      </c>
      <c r="K168" s="13">
        <v>1</v>
      </c>
      <c r="L168" s="3">
        <v>1</v>
      </c>
      <c r="M168" s="6">
        <f t="shared" si="3"/>
        <v>0.75</v>
      </c>
      <c r="N168" s="13" t="s">
        <v>248</v>
      </c>
      <c r="O168" s="16" t="s">
        <v>85</v>
      </c>
      <c r="P168" s="17" t="s">
        <v>87</v>
      </c>
      <c r="Q168" s="17">
        <v>100</v>
      </c>
      <c r="R168" s="20">
        <v>2021</v>
      </c>
    </row>
    <row r="169" spans="1:18" ht="240" x14ac:dyDescent="0.25">
      <c r="A169" s="3">
        <v>159</v>
      </c>
      <c r="B169" s="2"/>
      <c r="C169" s="23" t="s">
        <v>354</v>
      </c>
      <c r="D169" s="23">
        <v>5610080648</v>
      </c>
      <c r="E169" s="12" t="s">
        <v>355</v>
      </c>
      <c r="F169" s="23" t="s">
        <v>350</v>
      </c>
      <c r="G169" s="2" t="s">
        <v>351</v>
      </c>
      <c r="H169" s="2" t="s">
        <v>352</v>
      </c>
      <c r="I169" s="2" t="s">
        <v>63</v>
      </c>
      <c r="J169" s="2" t="s">
        <v>77</v>
      </c>
      <c r="K169" s="2">
        <v>1</v>
      </c>
      <c r="L169" s="2">
        <v>1</v>
      </c>
      <c r="M169" s="2">
        <v>1</v>
      </c>
      <c r="N169" s="13" t="s">
        <v>353</v>
      </c>
      <c r="O169" s="2" t="s">
        <v>85</v>
      </c>
      <c r="P169" s="2">
        <v>20</v>
      </c>
      <c r="Q169" s="2">
        <v>100</v>
      </c>
      <c r="R169" s="2">
        <v>2022</v>
      </c>
    </row>
    <row r="170" spans="1:18" x14ac:dyDescent="0.25">
      <c r="A170" s="39"/>
      <c r="L170" s="2">
        <f>SUM(L12:L169)</f>
        <v>232</v>
      </c>
    </row>
    <row r="171" spans="1:18" x14ac:dyDescent="0.25">
      <c r="A171" s="3"/>
    </row>
    <row r="172" spans="1:18" x14ac:dyDescent="0.25">
      <c r="A172" s="3"/>
    </row>
    <row r="173" spans="1:18" x14ac:dyDescent="0.25">
      <c r="A173" s="11"/>
    </row>
    <row r="174" spans="1:18" x14ac:dyDescent="0.25">
      <c r="A174" s="3"/>
    </row>
    <row r="175" spans="1:18" x14ac:dyDescent="0.25">
      <c r="A175" s="3"/>
    </row>
    <row r="176" spans="1:18" x14ac:dyDescent="0.25">
      <c r="A176" s="11"/>
    </row>
    <row r="177" spans="1:1" x14ac:dyDescent="0.25">
      <c r="A177" s="3"/>
    </row>
    <row r="178" spans="1:1" x14ac:dyDescent="0.25">
      <c r="A178" s="3"/>
    </row>
    <row r="179" spans="1:1" x14ac:dyDescent="0.25">
      <c r="A179" s="11"/>
    </row>
    <row r="180" spans="1:1" x14ac:dyDescent="0.25">
      <c r="A180" s="3"/>
    </row>
    <row r="181" spans="1:1" x14ac:dyDescent="0.25">
      <c r="A181" s="3"/>
    </row>
    <row r="182" spans="1:1" x14ac:dyDescent="0.25">
      <c r="A182" s="11"/>
    </row>
    <row r="183" spans="1:1" x14ac:dyDescent="0.25">
      <c r="A183" s="3"/>
    </row>
    <row r="184" spans="1:1" x14ac:dyDescent="0.25">
      <c r="A184" s="3"/>
    </row>
    <row r="185" spans="1:1" x14ac:dyDescent="0.25">
      <c r="A185" s="11"/>
    </row>
    <row r="186" spans="1:1" x14ac:dyDescent="0.25">
      <c r="A186" s="3"/>
    </row>
    <row r="187" spans="1:1" x14ac:dyDescent="0.25">
      <c r="A187" s="3"/>
    </row>
    <row r="188" spans="1:1" x14ac:dyDescent="0.25">
      <c r="A188" s="11"/>
    </row>
    <row r="189" spans="1:1" x14ac:dyDescent="0.25">
      <c r="A189" s="3"/>
    </row>
    <row r="190" spans="1:1" x14ac:dyDescent="0.25">
      <c r="A190" s="3"/>
    </row>
    <row r="191" spans="1:1" x14ac:dyDescent="0.25">
      <c r="A191" s="11"/>
    </row>
    <row r="192" spans="1:1" x14ac:dyDescent="0.25">
      <c r="A192" s="3"/>
    </row>
  </sheetData>
  <mergeCells count="24">
    <mergeCell ref="E8:E9"/>
    <mergeCell ref="A6:N6"/>
    <mergeCell ref="A7:A9"/>
    <mergeCell ref="B7:B9"/>
    <mergeCell ref="J8:J9"/>
    <mergeCell ref="G8:G9"/>
    <mergeCell ref="H8:H9"/>
    <mergeCell ref="C7:E7"/>
    <mergeCell ref="C8:C9"/>
    <mergeCell ref="D8:D9"/>
    <mergeCell ref="F8:F9"/>
    <mergeCell ref="N7:N9"/>
    <mergeCell ref="I7:M7"/>
    <mergeCell ref="I8:I9"/>
    <mergeCell ref="F7:H7"/>
    <mergeCell ref="K8:L8"/>
    <mergeCell ref="R7:R9"/>
    <mergeCell ref="M8:M9"/>
    <mergeCell ref="O7:O9"/>
    <mergeCell ref="P7:Q8"/>
    <mergeCell ref="P1:T1"/>
    <mergeCell ref="N2:T2"/>
    <mergeCell ref="O3:T3"/>
    <mergeCell ref="O4:T4"/>
  </mergeCells>
  <phoneticPr fontId="6" type="noConversion"/>
  <pageMargins left="0.23622047244094491" right="0.23622047244094491" top="0.19685039370078741" bottom="0.35433070866141736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2019-12-23T12:21:32Z</cp:lastPrinted>
  <dcterms:created xsi:type="dcterms:W3CDTF">2006-09-16T00:00:00Z</dcterms:created>
  <dcterms:modified xsi:type="dcterms:W3CDTF">2022-12-27T11:29:28Z</dcterms:modified>
</cp:coreProperties>
</file>