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2" windowWidth="16260" windowHeight="6060"/>
  </bookViews>
  <sheets>
    <sheet name="Титульный лист" sheetId="10" r:id="rId1"/>
    <sheet name="Разде 1 дороги, тротуары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Здания'!$A$1:$M$28</definedName>
    <definedName name="_xlnm.Print_Area" localSheetId="10">'Раздел КАзна ТС'!$A$1:$I$13</definedName>
    <definedName name="_xlnm.Print_Area" localSheetId="0">'Титульный лист'!$A$1:$L$30</definedName>
  </definedNames>
  <calcPr calcId="124519"/>
</workbook>
</file>

<file path=xl/calcChain.xml><?xml version="1.0" encoding="utf-8"?>
<calcChain xmlns="http://schemas.openxmlformats.org/spreadsheetml/2006/main">
  <c r="E14" i="3"/>
  <c r="H95" i="1"/>
  <c r="H92"/>
  <c r="H91"/>
  <c r="H17" i="6"/>
  <c r="H16"/>
  <c r="D14" i="3"/>
  <c r="G18" i="4" l="1"/>
  <c r="F18"/>
</calcChain>
</file>

<file path=xl/sharedStrings.xml><?xml version="1.0" encoding="utf-8"?>
<sst xmlns="http://schemas.openxmlformats.org/spreadsheetml/2006/main" count="1975" uniqueCount="1013">
  <si>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</si>
  <si>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</si>
  <si>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</si>
  <si>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</si>
  <si>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</si>
  <si>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</si>
  <si>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</si>
  <si>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</si>
  <si>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</si>
  <si>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</si>
  <si>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</si>
  <si>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</si>
  <si>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</si>
  <si>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</si>
  <si>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</si>
  <si>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</si>
  <si>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</si>
  <si>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</si>
  <si>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</si>
  <si>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</si>
  <si>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</si>
  <si>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</si>
  <si>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</si>
  <si>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</si>
  <si>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</si>
  <si>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</si>
  <si>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</si>
  <si>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</si>
  <si>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</si>
  <si>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</si>
  <si>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</si>
  <si>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</si>
  <si>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</si>
  <si>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</si>
  <si>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</si>
  <si>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</si>
  <si>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</si>
  <si>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</si>
  <si>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</si>
  <si>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</si>
  <si>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</si>
  <si>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</si>
  <si>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</si>
  <si>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X9L21230080206506</t>
  </si>
  <si>
    <t>О 827 ОО 56</t>
  </si>
  <si>
    <t>Устав</t>
  </si>
  <si>
    <t>не зарегистрировано</t>
  </si>
  <si>
    <t>ИТОГО: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</si>
  <si>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</si>
  <si>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</si>
  <si>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</si>
  <si>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</si>
  <si>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</si>
  <si>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</si>
  <si>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</si>
  <si>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</si>
  <si>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</si>
  <si>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</si>
  <si>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</si>
  <si>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</si>
  <si>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</si>
  <si>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</si>
  <si>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</si>
  <si>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</si>
  <si>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</si>
  <si>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</si>
  <si>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</si>
  <si>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</si>
  <si>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</si>
  <si>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</si>
  <si>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</si>
  <si>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</si>
  <si>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</si>
  <si>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</si>
  <si>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</si>
  <si>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</si>
  <si>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</si>
  <si>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</si>
  <si>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</si>
  <si>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</si>
  <si>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</si>
  <si>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</si>
  <si>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</si>
  <si>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</si>
  <si>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</si>
  <si>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</si>
  <si>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</si>
  <si>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</si>
  <si>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</si>
  <si>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</si>
  <si>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</si>
  <si>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</si>
  <si>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</si>
  <si>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</si>
  <si>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</si>
  <si>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</si>
  <si>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</si>
  <si>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</si>
  <si>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</si>
  <si>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</si>
  <si>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</si>
  <si>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</si>
  <si>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</si>
  <si>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</si>
  <si>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</si>
  <si>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</si>
  <si>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</si>
  <si>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</si>
  <si>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</si>
  <si>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</si>
  <si>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</si>
  <si>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</si>
  <si>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</si>
  <si>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</si>
  <si>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</si>
  <si>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</si>
  <si>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</si>
  <si>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</si>
  <si>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</si>
  <si>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</si>
  <si>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</si>
  <si>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</si>
  <si>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</si>
  <si>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</si>
  <si>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</si>
  <si>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</si>
  <si>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</si>
  <si>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</si>
  <si>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</si>
  <si>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</si>
  <si>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</si>
  <si>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</si>
  <si>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</si>
  <si>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</si>
  <si>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</si>
  <si>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</si>
  <si>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</si>
  <si>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</si>
  <si>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</si>
  <si>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</si>
  <si>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</si>
  <si>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</si>
  <si>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</si>
  <si>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</si>
  <si>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</si>
  <si>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</si>
  <si>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</si>
  <si>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</si>
  <si>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</si>
  <si>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</si>
  <si>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</si>
  <si>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</si>
  <si>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</si>
  <si>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</si>
  <si>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</si>
  <si>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</si>
  <si>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</si>
  <si>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</si>
  <si>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</si>
  <si>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</si>
  <si>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</si>
  <si>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</si>
  <si>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</si>
  <si>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</si>
  <si>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</si>
  <si>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</si>
  <si>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</si>
  <si>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</si>
  <si>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</si>
  <si>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</si>
  <si>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</si>
  <si>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</si>
  <si>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</si>
  <si>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</si>
  <si>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</si>
  <si>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</si>
  <si>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</si>
  <si>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</si>
  <si>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</si>
  <si>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</si>
  <si>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</si>
  <si>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</si>
  <si>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</si>
  <si>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</si>
  <si>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</si>
  <si>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</si>
  <si>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</si>
  <si>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</si>
  <si>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</si>
  <si>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</si>
  <si>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</si>
  <si>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</si>
  <si>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</si>
  <si>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</si>
  <si>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</si>
  <si>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</si>
  <si>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</si>
  <si>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</si>
  <si>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</si>
  <si>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</si>
  <si>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</si>
  <si>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</si>
  <si>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</si>
  <si>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</si>
  <si>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</si>
  <si>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</si>
  <si>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</si>
  <si>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</si>
  <si>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</si>
  <si>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</si>
  <si>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</si>
  <si>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</si>
  <si>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</si>
  <si>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</si>
  <si>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</si>
  <si>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</si>
  <si>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</si>
  <si>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</si>
  <si>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</si>
  <si>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</si>
  <si>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</si>
  <si>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</si>
  <si>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</si>
  <si>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</si>
  <si>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</si>
  <si>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</si>
  <si>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</si>
  <si>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</si>
  <si>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</si>
  <si>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</si>
  <si>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</si>
  <si>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</si>
  <si>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</si>
  <si>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</si>
  <si>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</si>
  <si>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</si>
  <si>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</si>
  <si>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</si>
  <si>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</si>
  <si>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</si>
  <si>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</si>
  <si>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</si>
  <si>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</si>
  <si>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</si>
  <si>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</si>
  <si>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</si>
  <si>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</si>
  <si>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</si>
  <si>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</si>
  <si>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</si>
  <si>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</si>
  <si>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</si>
  <si>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</si>
  <si>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</si>
  <si>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</si>
  <si>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</si>
  <si>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</si>
  <si>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</si>
  <si>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</si>
  <si>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</si>
  <si>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</si>
  <si>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</si>
  <si>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56-56-24/001/2012-006</t>
  </si>
  <si>
    <t>56:24:1001033:115</t>
  </si>
  <si>
    <t>56:24:1001013:221</t>
  </si>
  <si>
    <t>56:24:1001008:392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</si>
  <si>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</si>
  <si>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</si>
  <si>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</si>
  <si>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</si>
  <si>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</si>
  <si>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</si>
  <si>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</si>
  <si>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</si>
  <si>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</si>
  <si>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</si>
  <si>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</si>
  <si>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</si>
  <si>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</si>
  <si>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</si>
  <si>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</si>
  <si>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</si>
  <si>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</si>
  <si>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</si>
  <si>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</si>
  <si>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</si>
  <si>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</si>
  <si>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</si>
  <si>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</si>
  <si>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</si>
  <si>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</si>
  <si>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</si>
  <si>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</si>
  <si>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</si>
  <si>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</si>
  <si>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</si>
  <si>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</si>
  <si>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</si>
  <si>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</si>
  <si>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</si>
  <si>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</si>
  <si>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</si>
  <si>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</si>
  <si>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</si>
  <si>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</si>
  <si>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</si>
  <si>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</si>
  <si>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</si>
  <si>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</si>
  <si>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</si>
  <si>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</si>
  <si>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</si>
  <si>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</si>
  <si>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</si>
  <si>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</si>
  <si>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</si>
  <si>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</si>
  <si>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</si>
  <si>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</si>
  <si>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</si>
  <si>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</si>
  <si>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</si>
  <si>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</si>
  <si>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</si>
  <si>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</si>
  <si>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</si>
  <si>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</si>
  <si>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</si>
  <si>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</si>
  <si>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</si>
  <si>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</si>
  <si>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</si>
  <si>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</si>
  <si>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</si>
  <si>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</si>
  <si>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</si>
  <si>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</si>
  <si>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</si>
  <si>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</si>
  <si>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</si>
  <si>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</si>
  <si>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</si>
  <si>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</si>
  <si>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</si>
  <si>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</si>
  <si>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</si>
  <si>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</si>
  <si>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</si>
  <si>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</si>
  <si>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</si>
  <si>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</si>
  <si>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</si>
  <si>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</si>
  <si>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</si>
  <si>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</si>
  <si>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</si>
  <si>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</si>
  <si>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</si>
  <si>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</si>
  <si>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</si>
  <si>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</si>
  <si>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</si>
  <si>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</si>
  <si>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</si>
  <si>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</si>
  <si>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</si>
  <si>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</si>
  <si>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</si>
  <si>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</si>
  <si>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</si>
  <si>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</si>
  <si>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</si>
  <si>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</si>
  <si>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</si>
  <si>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</si>
  <si>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</si>
  <si>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</si>
  <si>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</si>
  <si>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</si>
  <si>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</si>
  <si>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</si>
  <si>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</si>
  <si>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</si>
  <si>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</si>
  <si>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</si>
  <si>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</si>
  <si>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</si>
  <si>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</si>
  <si>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</si>
  <si>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</si>
  <si>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</si>
  <si>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</si>
  <si>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</si>
  <si>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</si>
  <si>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</si>
  <si>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</si>
  <si>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</si>
  <si>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</si>
  <si>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</si>
  <si>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</si>
  <si>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</si>
  <si>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</si>
  <si>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</si>
  <si>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</si>
  <si>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</si>
  <si>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</si>
  <si>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</si>
  <si>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</si>
  <si>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</si>
  <si>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</si>
  <si>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</si>
  <si>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</si>
  <si>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</si>
  <si>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</si>
  <si>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</si>
  <si>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</si>
  <si>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</si>
  <si>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</si>
  <si>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</si>
  <si>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</si>
  <si>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</si>
  <si>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</si>
  <si>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</si>
  <si>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</si>
  <si>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</si>
  <si>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</si>
  <si>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</si>
  <si>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</si>
  <si>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</si>
  <si>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</si>
  <si>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</si>
  <si>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</si>
  <si>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</si>
  <si>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</si>
  <si>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</si>
  <si>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</si>
  <si>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</si>
  <si>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</si>
  <si>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</si>
  <si>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</si>
  <si>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</si>
  <si>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</si>
  <si>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</si>
  <si>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</si>
  <si>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</si>
  <si>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</si>
  <si>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</si>
  <si>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</si>
  <si>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</si>
  <si>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</si>
  <si>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</si>
  <si>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</si>
  <si>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</si>
  <si>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</si>
  <si>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</si>
  <si>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</si>
  <si>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</si>
  <si>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</si>
  <si>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</si>
  <si>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</si>
  <si>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</si>
  <si>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</si>
  <si>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</si>
  <si>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</si>
  <si>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</si>
  <si>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</si>
  <si>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</si>
  <si>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</si>
  <si>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</si>
  <si>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</si>
  <si>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</si>
  <si>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</si>
  <si>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</si>
  <si>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</si>
  <si>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</si>
  <si>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</si>
  <si>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</si>
  <si>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</si>
  <si>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</si>
  <si>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</si>
  <si>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</si>
  <si>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</si>
  <si>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</si>
  <si>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</si>
  <si>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</si>
  <si>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</si>
  <si>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</si>
  <si>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</si>
  <si>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</si>
  <si>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</si>
  <si>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</si>
  <si>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</si>
  <si>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</si>
  <si>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</si>
  <si>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</si>
  <si>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</si>
  <si>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</si>
  <si>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</si>
  <si>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</si>
  <si>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</si>
  <si>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</si>
  <si>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</si>
  <si>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</si>
  <si>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</si>
  <si>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</si>
  <si>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</si>
  <si>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</si>
  <si>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</si>
  <si>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</si>
  <si>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</si>
  <si>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</si>
  <si>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</si>
  <si>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</si>
  <si>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</si>
  <si>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</si>
  <si>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</si>
  <si>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</si>
  <si>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</si>
  <si>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</si>
  <si>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</si>
  <si>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</si>
  <si>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</si>
  <si>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</si>
  <si>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</si>
  <si>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</si>
  <si>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</si>
  <si>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</si>
  <si>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</si>
  <si>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</si>
  <si>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ХТА21214071871301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</si>
  <si>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</si>
  <si>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</si>
  <si>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</si>
  <si>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</si>
  <si>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</si>
  <si>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</si>
  <si>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</si>
  <si>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</si>
  <si>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</si>
  <si>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</si>
  <si>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</si>
  <si>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</si>
  <si>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</si>
  <si>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</si>
  <si>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</si>
  <si>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</si>
  <si>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</si>
  <si>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</si>
  <si>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</si>
  <si>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</si>
  <si>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</si>
  <si>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</si>
  <si>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</si>
  <si>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</si>
  <si>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</si>
  <si>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</si>
  <si>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</si>
  <si>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</si>
  <si>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</si>
  <si>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</si>
  <si>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</si>
  <si>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</si>
  <si>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</si>
  <si>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</si>
  <si>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</si>
  <si>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</si>
  <si>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</si>
  <si>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</si>
  <si>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</si>
  <si>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</si>
  <si>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Собственность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</si>
  <si>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</si>
  <si>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</si>
  <si>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</si>
  <si>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</si>
  <si>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</si>
  <si>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</si>
  <si>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</si>
  <si>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</si>
  <si>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</si>
  <si>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</si>
  <si>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</si>
  <si>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</si>
  <si>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</si>
  <si>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</si>
  <si>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</si>
  <si>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</si>
  <si>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</si>
  <si>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</si>
  <si>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</si>
  <si>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</si>
  <si>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Оренбургская область, Пономаревский район, с. Пономаревка, ул. Северная, д.9 Б</t>
  </si>
  <si>
    <t xml:space="preserve">Квартира, жилое 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</si>
  <si>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</si>
  <si>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</si>
  <si>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</si>
  <si>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</si>
  <si>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</si>
  <si>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</si>
  <si>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</si>
  <si>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</si>
  <si>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</si>
  <si>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</si>
  <si>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</si>
  <si>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</si>
  <si>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</si>
  <si>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</si>
  <si>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</si>
  <si>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</si>
  <si>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</si>
  <si>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</si>
  <si>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</si>
  <si>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</si>
  <si>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</si>
  <si>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</si>
  <si>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</si>
  <si>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</si>
  <si>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</si>
  <si>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</si>
  <si>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</si>
  <si>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Собственность,    №56:24:0000000:2700-56/017/2019-1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</si>
  <si>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</si>
  <si>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</si>
  <si>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</si>
  <si>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</si>
  <si>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</si>
  <si>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</si>
  <si>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</si>
  <si>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</si>
  <si>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</si>
  <si>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</si>
  <si>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</si>
  <si>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</si>
  <si>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</si>
  <si>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</si>
  <si>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</si>
  <si>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</si>
  <si>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</si>
  <si>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</si>
  <si>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</si>
  <si>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</si>
  <si>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</si>
  <si>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</si>
  <si>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</si>
  <si>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</si>
  <si>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</si>
  <si>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</si>
  <si>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</si>
  <si>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</si>
  <si>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</si>
  <si>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</si>
  <si>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</si>
  <si>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</si>
  <si>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</si>
  <si>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</si>
  <si>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</si>
  <si>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</si>
  <si>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</si>
  <si>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</si>
  <si>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</si>
  <si>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</si>
  <si>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</si>
  <si>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</si>
  <si>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</si>
  <si>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</si>
  <si>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</si>
  <si>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</si>
  <si>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</si>
  <si>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</si>
  <si>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</si>
  <si>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</si>
  <si>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</si>
  <si>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</si>
  <si>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</si>
  <si>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</si>
  <si>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</si>
  <si>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</si>
  <si>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</si>
  <si>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</si>
  <si>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</si>
  <si>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</si>
  <si>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</si>
  <si>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</si>
  <si>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</si>
  <si>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</si>
  <si>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56:24:0000000:2713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</si>
  <si>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</si>
  <si>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</si>
  <si>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</si>
  <si>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</si>
  <si>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</si>
  <si>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</si>
  <si>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</si>
  <si>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</si>
  <si>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</si>
  <si>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</si>
  <si>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</si>
  <si>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Российская Федерация,Оренбургская область, Пономаревский район, село Пономаревка,переулок Сиреневый</t>
  </si>
  <si>
    <t>56:24:0000000:2722</t>
  </si>
  <si>
    <t>Собственность,    №56:24:0000000:2722-56/017/2019-1</t>
  </si>
  <si>
    <t xml:space="preserve">Российская Федерация, Оренбургская область, Пономаревский район,  село Пономаревка </t>
  </si>
  <si>
    <t>56:24:0000000:2724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</si>
  <si>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</si>
  <si>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</si>
  <si>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</si>
  <si>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</si>
  <si>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</si>
  <si>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</si>
  <si>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</si>
  <si>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</si>
  <si>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</si>
  <si>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</si>
  <si>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</si>
  <si>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</si>
  <si>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</si>
  <si>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</si>
  <si>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</si>
  <si>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</si>
  <si>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</si>
  <si>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</si>
  <si>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</si>
  <si>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</si>
  <si>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</si>
  <si>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</si>
  <si>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</si>
  <si>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</si>
  <si>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</si>
  <si>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</si>
  <si>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</si>
  <si>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</si>
  <si>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</si>
  <si>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</si>
  <si>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</si>
  <si>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</si>
  <si>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</si>
  <si>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</si>
  <si>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</si>
  <si>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</si>
  <si>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</si>
  <si>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</si>
  <si>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</si>
  <si>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</si>
  <si>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</si>
  <si>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</si>
  <si>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</si>
  <si>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</si>
  <si>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</si>
  <si>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</si>
  <si>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</si>
  <si>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</si>
  <si>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</si>
  <si>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</si>
  <si>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</si>
  <si>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</si>
  <si>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</si>
  <si>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</si>
  <si>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</si>
  <si>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</si>
  <si>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</si>
  <si>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</si>
  <si>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</si>
  <si>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</si>
  <si>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</si>
  <si>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</si>
  <si>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</si>
  <si>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</si>
  <si>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</si>
  <si>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</si>
  <si>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</si>
  <si>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</si>
  <si>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</si>
  <si>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</si>
  <si>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</si>
  <si>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</si>
  <si>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</si>
  <si>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</si>
  <si>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</si>
  <si>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</si>
  <si>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>56:24:1001028:106</t>
  </si>
  <si>
    <t>56:24:0000000:2106</t>
  </si>
  <si>
    <t xml:space="preserve">2- комнатная квартира, жилое </t>
  </si>
  <si>
    <t>Оренбургская область, Пономаревский район, с. Пономаревка, ул. Пионерская, 38/5</t>
  </si>
  <si>
    <t>Склад кирпичный, 1980 года постройки</t>
  </si>
  <si>
    <t>Оренбургская область, Пономаревский район, с. Пономаревка, ул. Пионерская, 38/6</t>
  </si>
  <si>
    <t>Оренбургская область, Пономаревский район, с. Пономаревка, ул. Пионерская, 38/2</t>
  </si>
  <si>
    <t>Оренбургская область, Пономаревский район, с. Пономаревка, ул. Пионерская, 38</t>
  </si>
  <si>
    <t>Мехмастерская. 1976 года постройки</t>
  </si>
  <si>
    <t>Пристройка мастерской, 2005 года постройки</t>
  </si>
  <si>
    <t xml:space="preserve">Здание конторы деревянное, 1969 года постройки 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</si>
  <si>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29.12.2006.                                                                              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" от 16.06.2020 № 81-п, выдавший орган: Администрация муниципального образования  Пономаревский сельсвоет Пономаревского района  Оренбургской области </t>
  </si>
  <si>
    <t>Сети водопроводные поселковые протяженностью 22,1 км</t>
  </si>
  <si>
    <t>22,1 км</t>
  </si>
  <si>
    <t>56:24:1001013:119</t>
  </si>
  <si>
    <t>земли населенных пунктов, разрешенное использование :для обслуживания здания и сооружений ГУ Центр санэпидемнадзора</t>
  </si>
  <si>
    <t>19.03.2020</t>
  </si>
  <si>
    <t>Собственность, Выписка из ЕГРН№56:24:1001013:119-56/017/2020-3 от 19.03.2020</t>
  </si>
  <si>
    <t>Распоряжение "О безвозмездной передаче земельного участка с кадастровым номером 56:24:1001013:119 в собственность "Муниципального образования Пономаревский сельсовет Оренбургской области" от 31.07.2019, № 292-р, выдавший орган: Территориальное упарвление Федерального агенства по управлению государственным имуществом в Оренбургской области;                Распоряжение "О принятии в муниципальную собственность и постановке на баланс администрации муниципального образования Пономаревский сельсовет объекта недвижимого имущества" от 11.02.2020 № 5-р, выдавший орган: Администрация муниципального образования Пономаревский сельсовет Пономаревского района Оренбургской области</t>
  </si>
  <si>
    <t>Тротуар</t>
  </si>
  <si>
    <t>иное сооружение (пешеходный тротуар в границах населенного пункта)</t>
  </si>
  <si>
    <t>Российская Федерация,Оренбургская область, Пономаревский район, село Пономаревка,улица Солуянова</t>
  </si>
  <si>
    <t>56:24:1001001:287</t>
  </si>
  <si>
    <t>Собственность,    №56:24:1001001:287-56/017/2020-1</t>
  </si>
  <si>
    <t xml:space="preserve">Постановление "О предоставлении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</si>
  <si>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>Разрешение на ввод объекта в эксплуатацию от 04.09.2009 № RU 56524000-44,          Постановление "О предоставленииземельного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</si>
  <si>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Разрешение на ввод объекта в эксплуатацию от 07.09.2009 № RU 56524000-48,          Постановление "О предоставлении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</si>
  <si>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Буденного</t>
  </si>
  <si>
    <t>56:24:0000000:2897</t>
  </si>
  <si>
    <t>Собственность,    №56:24:0000000:2897-56/017/2020-1</t>
  </si>
  <si>
    <t xml:space="preserve">Разрешение на ввод объекта в эксплуатацию от 23.03.2020 № "56"311"68"2020",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04.09.2019 № 564-п, выдавший орган : Администрация МО Пономаревский район Оренбургской области         </t>
  </si>
  <si>
    <t xml:space="preserve">Постановление "О предоставлении земельного участка в постоянное (бессрочное) пользование" от  07.10.2019 № 631-п,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"56"311"69"2020",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</si>
  <si>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Куйбышева</t>
  </si>
  <si>
    <t>Собственность,    №56:24:0000000:2898-56/017/2020-1</t>
  </si>
  <si>
    <t xml:space="preserve">Постановление "О предоставлении земельного участка в постоянное (бессрочное) пользование" от  07.10.2019 № 633-п,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"56"311"70"2020",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</si>
  <si>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Советская</t>
  </si>
  <si>
    <t>56:24:0000000:2898</t>
  </si>
  <si>
    <t>56:24:0000000:2899</t>
  </si>
  <si>
    <t>Собственность,    №56:24:0000000:2899-56/017/2020-1</t>
  </si>
  <si>
    <t xml:space="preserve">Разрешение на ввод объекта в эксплуатацию от 23.03.2020 № "56"311"67"2020",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629-п, выдавший орган : Администрация МО Пономаревский район Оренбургской области         </t>
  </si>
  <si>
    <t>Российская Федерация,Оренбургская область, Пономаревский район, село Пономаревка, улица Гагарина</t>
  </si>
  <si>
    <t>56:24:0000000:2900</t>
  </si>
  <si>
    <t>Собственность,    №56:24:0000000:2900-56/017/2020-1</t>
  </si>
  <si>
    <t xml:space="preserve">Разрешение на ввод объекта в эксплуатацию от 23.03.2020 № "56"311"71"2020",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632-п, выдавший орган : Администрация МО Пономаревский район Оренбургской области         </t>
  </si>
  <si>
    <t>Собственность,    №56:24:0000000:2901-56/017/2020-1</t>
  </si>
  <si>
    <t>56:24:0000000:2901</t>
  </si>
  <si>
    <t>Российская Федерация,Оренбургская область, Пономаревский район, село Пономаревка, улица Коммунистическая</t>
  </si>
  <si>
    <t>Оренбургская область, Пономаревский район, пер.Герцена</t>
  </si>
  <si>
    <t>Оренбургская область, Пономаревский район, с.Пономаревка земельный участок расположен в северо-восточной части кадастрового квартала 56:24:0507004</t>
  </si>
  <si>
    <t>13.01.2020</t>
  </si>
  <si>
    <t>Постоянное(бессрочное)  пользование. Выписка из ЕГРН №56:24:0507004:48-56/017/2020-1 от 13.01.2020</t>
  </si>
  <si>
    <t>56:24:0507004:48</t>
  </si>
  <si>
    <t xml:space="preserve">Постановление "О предоставлении земельного участка в постоянное (бессрочное) пользование" от 21.11.2019 № 732-п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</si>
  <si>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собственность" от 03.09.2019 № 560-п,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</si>
  <si>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306-п  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</si>
  <si>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305-п ,  выдавший орган: Администрация МО Пономаревский район Пономаревского района Оренбургской области  </t>
  </si>
  <si>
    <t xml:space="preserve">Постановление "О предоставлении земельного участка в постоянное (бессрочное) пользование" от 10.07.2019 № 413-п,  выдавший орган: Администрация МО Пономаревский район Пономаревского района Оренбургской области   </t>
  </si>
  <si>
    <t>56:24:0507004:47</t>
  </si>
  <si>
    <t xml:space="preserve">Постановление "О предоставлении земельного участка в постоянное (бессрочное) пользование" от 21.11.2019 № 729-п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</si>
  <si>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№56:24:0507004:47-56/017/2020-1 от 13.01.2020</t>
  </si>
  <si>
    <t>56:24:0508001:6</t>
  </si>
  <si>
    <t>Постоянное(бессрочное)  пользование. Выписка из ЕГРН №56:24:0508001:6-56/017/2020-1 от 13.01.2020</t>
  </si>
  <si>
    <t>56:24:0508001:7</t>
  </si>
  <si>
    <t xml:space="preserve">Постановление "О предоставлении земельного участка в постоянное (бессрочное) пользование" от 21.11.2019 № 733-п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</si>
  <si>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21.11.2019 № 735-п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</si>
  <si>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№56:24:0508001:7-56/017/2020-1 от 13.01.2020</t>
  </si>
  <si>
    <t>56:24:0507003:87</t>
  </si>
  <si>
    <t>Оренбургская область, Пономаревский район, с.Пономаревка земельный участок расположен в северной части кадастрового квартала 56:24:0508001</t>
  </si>
  <si>
    <t>Постоянное(бессрочное)  пользование. Выписка из ЕГРН №56:24:0507003:87-56/017/2020-1 от 13.01.2020</t>
  </si>
  <si>
    <t xml:space="preserve">Постановление "О предоставлении земельного участка в постоянное (бессрочное) пользование" от 21.11.2019 № 736-п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</si>
  <si>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 , участок расположен в северной части кадастрового квартала 56:24:0508001</t>
  </si>
  <si>
    <t>Оренбургская область, р-н Пономаревский,  участок расположен в северной части кадастрового квартала 56:24:0507003</t>
  </si>
  <si>
    <t>56:24:0507003:88</t>
  </si>
  <si>
    <t xml:space="preserve">Постановление "О предоставлении земельного участка в постоянное (бессрочное) пользование" от 21.11.2019 № 734-п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</si>
  <si>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№56:24:0507003:7-88/017/2020-1 от 13.01.2020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</si>
  <si>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 Разрешенное использование : для размещения производственных и административных зданий, строений, сооружений и обслуживающих их объектов в целях обеспечения деятельности организаций и (или) эксплуатации объектов промышленности (группа 2) </t>
  </si>
  <si>
    <t>установлено отностиельно ориентира, расположенного в границах участка. Ориентир административно-производственное здание. Почтовый адрес ориентира:обл.Оренбургская, р-н Пономаревский, с.Пономаревка, ул.Советская, дом 14/1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</si>
  <si>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</si>
  <si>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56-56/021-56/021/012/2015-219/1 </t>
  </si>
  <si>
    <t>не зарегистрировано , о чем  в ЕГР прав  на недвижимое имущество и сделок с ним 07.10.2014 сделана запись регистации № 56-56-24/019/2014-016</t>
  </si>
  <si>
    <t>не зарегистрированоо чем  в ЕГР прав  на недвижимое имущество и сделок с ним 15.10.2012 сделана запись регистации № 56-56-24/016/2011-005</t>
  </si>
  <si>
    <t>не зарегистрированоо чем  в ЕГР прав  на недвижимое имущество и сделок с ним 15.10.2012 сделана запись регистации № 56-56-24/013/2012-294</t>
  </si>
  <si>
    <t>не зарегистрированоо чем  в ЕГР прав  на недвижимое имущество и сделок с ним 10.12.2013 сделана запись регистации № 56-56-24/005/2013-381</t>
  </si>
  <si>
    <t>не зарегистрированоо чем  в ЕГР прав  на недвижимое имущество и сделок с ним 10.12.2013 сделана запись регистации № 56-56-24/020/2013-173</t>
  </si>
  <si>
    <t>не зарегистрированоо чем  в ЕГР прав  на недвижимое имущество и сделок с ним 10.12.2013 сделана запись регистации № 56-56-24/010/2014-208</t>
  </si>
  <si>
    <t xml:space="preserve">не зарегистрированоо чем  в ЕГР прав  на недвижимое имущество и сделок с ним 30.03.2015 сделана запись регистации № 56-56/021-56/021/012/2015-210/1 </t>
  </si>
  <si>
    <t>не зарегистрировано , о чем  в ЕГР прав  на недвижимое имущество и сделок с ним 07.10.2014 сделана запись регистации № 56-56-24/019/2014-014</t>
  </si>
  <si>
    <t xml:space="preserve">не зарегистрированоо чем  в ЕГР прав  на недвижимое имущество и сделок с ним 30.03.2015 сделана запись регистации № 56-56/021-56/021/012/2015-211/1 </t>
  </si>
  <si>
    <t>не зарегистрировано , о чем  в ЕГР прав  на недвижимое имущество и сделок с ним 07.10.2014 сделана запись регистации № 56-56-24/019/2014-017</t>
  </si>
  <si>
    <t xml:space="preserve">не зарегистрированоо чем  в ЕГР прав  на недвижимое имущество и сделок с ним 30.03.2015 сделана запись регистации № 56-56/021-56/021/012/2015-221/1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</si>
  <si>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56-56/021-56/021/012/2015-222/1 </t>
  </si>
  <si>
    <t>не зарегистрировано , о чем  в ЕГР прав  на недвижимое имущество и сделок с ним 07.10.2014 сделана запись регистации № 56-56-24/019/2014-018</t>
  </si>
  <si>
    <t xml:space="preserve">не зарегистрированоо чем  в ЕГР прав  на недвижимое имущество и сделок с ним 30.03.2015 сделана запись регистации № 56-56/021-56/021/012/2015-225/1 </t>
  </si>
  <si>
    <t>не зарегистрировано , о чем  в ЕГР прав  на недвижимое имущество и сделок с ним 07.10.2014 сделана запись регистации № 56-56-24/015/2014-398</t>
  </si>
  <si>
    <t xml:space="preserve">не зарегистрированоо чем  в ЕГР прав  на недвижимое имущество и сделок с ним 30.03.2015 сделана запись регистации № 56-56/021-56/021/012/2015-208/1 </t>
  </si>
  <si>
    <t>не зарегистрировано , о чем  в ЕГР прав  на недвижимое имущество и сделок с ним 07.10.2014 сделана запись регистации № 56-56-24/019/2014-012</t>
  </si>
  <si>
    <t xml:space="preserve">не зарегистрированоо чем  в ЕГР прав  на недвижимое имущество и сделок с ним 30.03.2015 сделана запись регистации № 56-56/021-56/021/012/2015-223/1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</si>
  <si>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</si>
  <si>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56-56/021-56/021/012/2015-214/1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</si>
  <si>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</si>
  <si>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56-56/021-56/021/012/2015-212/1 </t>
  </si>
  <si>
    <t>не зарегистрировано , о чем  в ЕГР прав  на недвижимое имущество и сделок с ним 07.10.2014 сделана запись регистации № 56-56-24/019/2014-019</t>
  </si>
  <si>
    <t xml:space="preserve">не зарегистрированоо чем  в ЕГР прав  на недвижимое имущество и сделок с ним 30.03.2015 сделана запись регистации № 56-56/021-56/021/012/2015-228/1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</si>
  <si>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</si>
  <si>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56-56/021-56/021/012/2015-220/1 </t>
  </si>
  <si>
    <t>не зарегистрировано , о чем  в ЕГР прав  на недвижимое имущество и сделок с ним 07.10.2014 сделана запись регистации № 56-56-24/019/2014-011</t>
  </si>
  <si>
    <t>не зарегистрировано , о чем  в ЕГР прав  на недвижимое имущество и сделок с ним 07.10.2014 сделана запись регистации № 56-56-24/013/2014-317</t>
  </si>
  <si>
    <t>не зарегистрировано , о чем  в ЕГР прав  на недвижимое имущество и сделок с ним 07.10.2014 сделана запись регистации № 56-56-24/013/2014-230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</si>
  <si>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56-56/021-56/021/012/2015-215/1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</si>
  <si>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56-56/021-56/021/012/2015-216/1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</si>
  <si>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</si>
  <si>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56-56/021-56/021/012/2015-205/1 </t>
  </si>
  <si>
    <t>не зарегистрировано , о чем  в ЕГР прав  на недвижимое имущество и сделок с ним 07.10.2014 сделана запись регистации № 56-56-24/019/2014-015</t>
  </si>
  <si>
    <t xml:space="preserve">не зарегистрированоо чем  в ЕГР прав  на недвижимое имущество и сделок с ним 30.03.2015 сделана запись регистации № 56-56/021-56/021/012/2015-329/1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</si>
  <si>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56-56/021-56/021/012/2015-330/1 </t>
  </si>
  <si>
    <t>не зарегистрировано , о чем  в ЕГР прав  на недвижимое имущество и сделок с ним 07.10.2014 сделана запись регистации № 56-56-24/019/2014-013</t>
  </si>
  <si>
    <t>не зарегистрировано , о чем  в ЕГР прав  на недвижимое имущество и сделок с ним 07.10.2014 сделана запись регистации № 56-56-24/019/2014-010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</si>
  <si>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56-56/021-56/021/012/2015-218/1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</si>
  <si>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56-56/021-56/021/012/2015-1365/1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</si>
  <si>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56-56/021-56/021/012/2015-1363/1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</si>
  <si>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56-56/021-56/021/012/2015-1366/1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</si>
  <si>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56-56/021-56/021/012/2015-1362/1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</si>
  <si>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56-56/021-56/021/012/2015-1381/1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</si>
  <si>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56-56/021-56/021/012/2015-1369/1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</si>
  <si>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56-56/021-56/021/012/2015-1360/1 </t>
  </si>
  <si>
    <t>24.12.2018</t>
  </si>
  <si>
    <t>Россйская Федерация, Оренбургская область,р-н Пономаревский, с.Пономаревка,пер.  Герцена</t>
  </si>
  <si>
    <t>Паспорт транспортного средства 63 МН 938791 , 07.11.2007</t>
  </si>
  <si>
    <t>Муниципальный контракт №6051700000-1МК от 16.05.2017 г.Паспорт транспортного средства 63 ОР 954712 , 05.07.2017</t>
  </si>
  <si>
    <t>А121АМ156</t>
  </si>
  <si>
    <t>Склад цементный,1980 года постройки</t>
  </si>
  <si>
    <t>ограничения (обременения)права</t>
  </si>
  <si>
    <t>не зарегистрировано,  в ЕГР прав на недвижимое имущество и сделок с ним 15.01.2009 г.сделана запись регистрации № 56-56-27/003/2008-456</t>
  </si>
  <si>
    <t>не зарегистрировано,  в ЕГР прав на недвижимое имущество и сделок с ним 30.11.2009 г.сделана запись регистрации № 56-56-27/003/2009-238</t>
  </si>
  <si>
    <t>не зарегистрировано,  в ЕГР прав на недвижимое имущество и сделок с ним 30.05.2011 г.сделана запись регистрации № 56-56-24/005/2011-360</t>
  </si>
  <si>
    <t>не зарегистрировано,  в ЕГР прав на недвижимое имущество и сделок с ним 09.02.2012 г.сделана запись регистрации № 56-56-24/001/2012-006</t>
  </si>
  <si>
    <t>не зарегистрировано,  в ЕГР прав на недвижимое имущество и сделок с ним 04..09.2013 г.сделана запись регистрации № 56-56-24/015/2013-274</t>
  </si>
  <si>
    <t>не зарегистрировано,  в ЕГР прав на недвижимое имущество и сделок с ним 02..03.2015 г.сделана запись регистрации № 56-56/021-56/021/002/2015-317/1</t>
  </si>
  <si>
    <t>не зарегистрировано,  в ЕГР прав на недвижимое имущество и сделок с ним 02..03.2015 г.сделана запись регистрации № 56-56/021-56/021/012/2015-139/1</t>
  </si>
  <si>
    <t>ипотека в силу закона</t>
  </si>
  <si>
    <t xml:space="preserve">Выписка из ЕГР недвижимости об объекте недвижимости долевая собственность, № 56-56/021-56/021/012/2015-566/2, № 56-56/021-56/021/012/2015-566/3,№ 56-56/021-56/021/012/2015-566/4,№ 56-56/021-56/021/012/2015-566/5, от 02.09.2015 </t>
  </si>
  <si>
    <t>Долевая собственность    ( 4 доли)</t>
  </si>
  <si>
    <t>Здание редакции и типографии ,нежилое</t>
  </si>
  <si>
    <t>Оренбургская область, Пономаревский район, с. Пономаревка, ул. Пионерская, 38/7</t>
  </si>
  <si>
    <t>Оренбургская область, Пономаревский район, с. Пономаревка, ул. ,Д.Зверева, д.10, кв.24</t>
  </si>
  <si>
    <t>56:24:1001008:381</t>
  </si>
  <si>
    <t>50,7 кв.м.,этаж 3</t>
  </si>
  <si>
    <t>Свидетельство о государственной регистрации права от26.05.2014г. 56 АБ 652427</t>
  </si>
  <si>
    <t>не зарегистрировано,  в ЕГР прав на недвижимое имущество и сделок с ним 26..05.2014 г.сделана запись регистрации № 56-56-24/010/2014-150</t>
  </si>
  <si>
    <t xml:space="preserve">Муниципальный контракт  от 16.09.2013г. №4-ЭА-2013. Передаточный акт к муниципальному контракту от 30.12.2013№ 4-ЭА-2013. Разрешение  на ввод объекта в эксплуатацию от 16.12.2013 серия RU№ 56524311-3, выдавший орган Администрация муниципального образования  Пономаревский район   Оренбургской области </t>
  </si>
  <si>
    <t xml:space="preserve">Муниципальный контракт  от 16.09.2013г. №4-ЭА-2013. Передаточный акт к муниципальному контракту от 30.12.2013№ 4-ЭА-2013. </t>
  </si>
  <si>
    <t>Собственность, Свидетельство о государвтенной регистрации права 56 АВ 652708 от 30.03.2015</t>
  </si>
  <si>
    <t>Сооружение гидротехническое</t>
  </si>
  <si>
    <t>56:24:1010009:10</t>
  </si>
  <si>
    <t>56:24:1004001:131</t>
  </si>
  <si>
    <t>179 м</t>
  </si>
  <si>
    <t>115 м</t>
  </si>
  <si>
    <t xml:space="preserve">Российская  Федерация, обл. Оренбургская , р-н Пономаревский, колхоз Путь Ильича
</t>
  </si>
  <si>
    <t>56:24:1009013:216</t>
  </si>
  <si>
    <t>земли сельскохозяйственного назначения</t>
  </si>
  <si>
    <t>16.10.2020</t>
  </si>
  <si>
    <t>Собственность, 56:24:1009013:216-56/140/2020-1 от 16.10.2020</t>
  </si>
  <si>
    <t xml:space="preserve">Проект межевания земельных  участков, Выдан 30.09.2020 . Решение Пономаревского районного суда Оренбургской области, № 2-950/2014, 28.10.2014, Решение Пономаревского районного суда Оренбургской области, № 2-926/2014, 07.11.2014, Решение Пономаревского районного суда Оренбургской области, № 2-529/2014, 07.11.2014, Решение Пономаревского районного суда Оренбургской области, № 2-942/2014, 28.10.2014 </t>
  </si>
  <si>
    <t>Оренбургская область, Пономаревский район, село Пономаревка,2-я Вершина в 5,5 км. Ю-з с.Пономаревка</t>
  </si>
  <si>
    <t>Выписка из ЕГР недвижимости об объекте недвижимости долевая собственность, № 56:24:1004001:131-56/140/2020-2 от 07.09.2020</t>
  </si>
  <si>
    <t>Оренбургская область, Пономаревский район, село Пономаревка,ручей Камячка в 10 км. ю-в с.Пономаревка</t>
  </si>
  <si>
    <t>кадастровая стоимость</t>
  </si>
  <si>
    <t>данные отстутствуют</t>
  </si>
  <si>
    <t>Выписка из ЕГР недвижимости об объекте недвижимости долевая собственность, № 56:24:101009:10-56/140/2020-2 от 07.09.2020</t>
  </si>
  <si>
    <t>Администрация МО Пономаревский сельсовет Пономаревского района Оренбургской области</t>
  </si>
  <si>
    <t>Буртовая водозаборная скважина с насосом (10 шт.)</t>
  </si>
  <si>
    <t>Закон Оренбургской области №883/184-IV-ОЗ от 29.12.2006 года  "Об утверждении Перечня имущества муниципальной собственности Пономаревского района передаваемого в собственность вновь образованных поселений,находящихся  на территории Пономаревского района"</t>
  </si>
  <si>
    <t>Оренбургская область, Пономаревский район, с. Пономаревка</t>
  </si>
  <si>
    <t>Муниципального  образования</t>
  </si>
  <si>
    <t>земли населенных пунктов, разрешенное использование: для  складирования и хранения твердых бытовых отходов, земли, занятые  зданиями, строениями, сооружениями</t>
  </si>
  <si>
    <t>Оренбургская область, Пономаревский район, с.Пономаревка,ул.Солуянова, дом № 50</t>
  </si>
  <si>
    <t>56:24:1001007:265</t>
  </si>
  <si>
    <t xml:space="preserve">Постановление  "О принятии объектов муниципальной собственности муниципального образования  Пономаревский район Оренбургской области в муниципальную собственность муниципального образования  Пономаревский сельсовет Пономаревского района Оренбургской области " от 27.04.2021 г. № 81-п, Акт № 1 о приеме-передаче объектов нефинансовых активов от 22.04.2021 г., </t>
  </si>
  <si>
    <t>Жилой дом с мансардой</t>
  </si>
  <si>
    <t xml:space="preserve"> 1-этажный,151,3 кв.м. инв.№ 27</t>
  </si>
  <si>
    <t xml:space="preserve">ML 7522В Снегоуборщик  MasterYard </t>
  </si>
  <si>
    <t>Договор поставки №172 от 27.11.2020</t>
  </si>
  <si>
    <t>Решение Пономаревского районного суда Оренбургской области , № 2-237/2020, 22.07.2020</t>
  </si>
  <si>
    <t>Решение Пономаревского районного суда Оренбургской области , № 2-238/2020, 22.07.2020</t>
  </si>
  <si>
    <t>Архивная  передвижная стеллажная система</t>
  </si>
  <si>
    <t>№ 56:24:1001007:265-56/140/2021-4</t>
  </si>
  <si>
    <t xml:space="preserve"> выписка из ЕГРП № 56:24:1001007:265-56/140/2021-4 от 27.05.2021 </t>
  </si>
  <si>
    <t>Оренбургская область, р-н Пономаревский,  участок расположен в юго-восточной  части кадастрового квартала 56:24:1008001</t>
  </si>
  <si>
    <t>56:24:0000000:3240</t>
  </si>
  <si>
    <t>15768</t>
  </si>
  <si>
    <t>19.04.2022</t>
  </si>
  <si>
    <t xml:space="preserve">Постановление "О предоставлении земельного участка в постоянное (бессрочное) пользование" от 23.12.2021 № 864-п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</si>
  <si>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№56:24:0000000:3240-56/140/2022-1 от 19/04/2022</t>
  </si>
  <si>
    <t>Оренбургская область, р-н Пономаревский,  участок расположен в северно-западной  части кадастрового квартала 56:24:0507007</t>
  </si>
  <si>
    <t>56:24:0507007:255</t>
  </si>
  <si>
    <t>земли населенных пунктов, Разрешенное использование : предоставление коммунальных услуг</t>
  </si>
  <si>
    <t>25.02.2022</t>
  </si>
  <si>
    <t>Собственность. Выписка из ЕГРН №56:24:0507007:255--56/140/2022-1 от 25.02.2022</t>
  </si>
  <si>
    <t>56:24:0507007:253</t>
  </si>
  <si>
    <t>земли сельскохозяйственного назначения                              Разрешенное использование :предоставление коммунальных услуг</t>
  </si>
  <si>
    <t>земли сельскохозяйственного назначения                              Разрешенное использование : предоставление коммунальных услуг</t>
  </si>
  <si>
    <t>01.03.2022</t>
  </si>
  <si>
    <t xml:space="preserve">Постановление "О предоставлении земельного участка собственность " от 04.02.2022 № 73-п ,выдавший орган: Администрация муниципального образования Пономаревский район Пономаревского района Оренбургской области </t>
  </si>
  <si>
    <t>Собственность. Выписка из ЕГРН №56:24:0507007:253--56/140/2022-1 от 01.03.2022</t>
  </si>
  <si>
    <t xml:space="preserve">Оренбургская область, р-н Пономаревский, с. Пономаревка ул. Гагарина </t>
  </si>
  <si>
    <t>56:24:1001044:258</t>
  </si>
  <si>
    <t xml:space="preserve">земли населенных пунктов, Разрешенное использование : трубопроводный транспорт </t>
  </si>
  <si>
    <t>56:24:0507007:254</t>
  </si>
  <si>
    <t>Собственность. Выписка из ЕГРН №56:24:1001044:258--56/140/2022-1 от 19.04.2022</t>
  </si>
  <si>
    <t>Собственность. Выписка из ЕГРН №56:24:0507007:254--56/140/2022-1 от 01.03.2022</t>
  </si>
  <si>
    <t>Оренбургская область, р-н Пономаревский,  участок расположен в северной части кадастрового квартала 56:24:0507005</t>
  </si>
  <si>
    <t>13.01.2022</t>
  </si>
  <si>
    <t>Постоянное(бессрочное)  пользование. Выписка из ЕГРН №56:24:0507003:7-88/017/2020-1 от 13.01.2023</t>
  </si>
  <si>
    <t xml:space="preserve">Оренбургская область, р-н Пономаревский,  </t>
  </si>
  <si>
    <t>56:24:0000000:3442</t>
  </si>
  <si>
    <t>28.09.2022</t>
  </si>
  <si>
    <t>56:24:0000000:3441</t>
  </si>
  <si>
    <t>Собственность. Выписка из ЕГР 56:24:0000000:3442-56/140/2022-1 от 28.09.2022г</t>
  </si>
  <si>
    <t>Собственность. Выписка из ЕГР 56:24:0000000:3441-56/140/2022-1 от 29.09.2022г</t>
  </si>
  <si>
    <t>Оренбургская область, р-н Пономаревский,  Пономаревский сельсовет</t>
  </si>
  <si>
    <t>56:24:1001001:506</t>
  </si>
  <si>
    <t xml:space="preserve">земли населенных пунктов, разрешенное использование : обеспечение внутреннего правопорядка </t>
  </si>
  <si>
    <t>07.10.2022</t>
  </si>
  <si>
    <t>56:24:1001040:569</t>
  </si>
  <si>
    <t xml:space="preserve">Постановление "О предоставлении земельного участка в постоянное (бессрочное) пользование" от 07.10.2022№ 778-п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</si>
  <si>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№56:24:1001040:569-88/017/2020-1 от 13.01.2023</t>
  </si>
  <si>
    <t xml:space="preserve">Постановление "О предоставлении земельного участка в постоянное (бессрочное) пользование" от 07.10.2022№ 777-п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</si>
  <si>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Пономаревский,  Пономаревский сельсовет. С. Пономаревка</t>
  </si>
  <si>
    <t>56:24:1001029:463</t>
  </si>
  <si>
    <t xml:space="preserve">земли населенных пунктов, разрешенное использование : земельные участки  общего пользования  </t>
  </si>
  <si>
    <t xml:space="preserve"> 21.11.2022</t>
  </si>
  <si>
    <t xml:space="preserve">Постановление "О предоставлении земельного участка в постоянное (бессрочное) пользование" от 26.10.2022 №810-п ,выдавший орган: Администрация муниципального образования Пономаревский район Пономаревского района Оренбургской области </t>
  </si>
  <si>
    <t>Номер регистрации права:№ 56:24:1001029:463-56/140/2022-1 от 2022-11-21 (Постоянное (бессрочное) пользование)</t>
  </si>
  <si>
    <t>на 01 января 2023 год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</si>
  <si>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_____________________А.П. Авреднов                       
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</si>
</sst>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292C2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0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4" fontId="0" fillId="0" borderId="12" xfId="0" applyNumberFormat="1" applyBorder="1" applyAlignment="1">
      <alignment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5" fillId="0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7" fillId="0" borderId="0" xfId="0" applyFont="1" applyFill="1"/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19" fillId="0" borderId="0" xfId="0" applyFont="1" applyFill="1" applyBorder="1"/>
    <xf numFmtId="0" fontId="19" fillId="0" borderId="0" xfId="0" applyFont="1" applyFill="1"/>
    <xf numFmtId="0" fontId="16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6" fillId="0" borderId="7" xfId="0" applyFont="1" applyFill="1" applyBorder="1"/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wrapText="1"/>
    </xf>
    <xf numFmtId="0" fontId="21" fillId="0" borderId="7" xfId="0" applyFont="1" applyFill="1" applyBorder="1"/>
    <xf numFmtId="0" fontId="21" fillId="0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wrapText="1"/>
    </xf>
    <xf numFmtId="0" fontId="18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7" xfId="0" applyFont="1" applyFill="1" applyBorder="1" applyAlignment="1">
      <alignment wrapText="1"/>
    </xf>
    <xf numFmtId="0" fontId="21" fillId="0" borderId="7" xfId="0" applyFont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/>
    <xf numFmtId="4" fontId="21" fillId="0" borderId="7" xfId="0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wrapText="1"/>
    </xf>
    <xf numFmtId="0" fontId="27" fillId="0" borderId="12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6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1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justify" wrapText="1"/>
    </xf>
    <xf numFmtId="49" fontId="31" fillId="0" borderId="7" xfId="0" applyNumberFormat="1" applyFont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7" xfId="0" applyFont="1" applyFill="1" applyBorder="1" applyAlignment="1">
      <alignment wrapText="1"/>
    </xf>
    <xf numFmtId="49" fontId="31" fillId="0" borderId="7" xfId="0" applyNumberFormat="1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4" fontId="33" fillId="0" borderId="7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4" fontId="34" fillId="0" borderId="7" xfId="0" applyNumberFormat="1" applyFont="1" applyFill="1" applyBorder="1" applyAlignment="1">
      <alignment horizontal="center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top" wrapText="1"/>
    </xf>
    <xf numFmtId="0" fontId="36" fillId="0" borderId="7" xfId="0" applyFont="1" applyFill="1" applyBorder="1" applyAlignment="1">
      <alignment wrapText="1"/>
    </xf>
    <xf numFmtId="0" fontId="21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37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justify" wrapText="1"/>
    </xf>
    <xf numFmtId="0" fontId="37" fillId="0" borderId="7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wrapText="1"/>
    </xf>
    <xf numFmtId="0" fontId="39" fillId="0" borderId="7" xfId="0" applyFont="1" applyFill="1" applyBorder="1" applyAlignment="1">
      <alignment wrapText="1"/>
    </xf>
    <xf numFmtId="0" fontId="39" fillId="0" borderId="7" xfId="0" applyFont="1" applyFill="1" applyBorder="1"/>
    <xf numFmtId="4" fontId="39" fillId="0" borderId="12" xfId="0" applyNumberFormat="1" applyFont="1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14" fontId="39" fillId="0" borderId="7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2" fontId="39" fillId="0" borderId="7" xfId="0" applyNumberFormat="1" applyFont="1" applyFill="1" applyBorder="1" applyAlignment="1">
      <alignment wrapText="1"/>
    </xf>
    <xf numFmtId="4" fontId="40" fillId="0" borderId="12" xfId="0" applyNumberFormat="1" applyFont="1" applyFill="1" applyBorder="1" applyAlignment="1">
      <alignment horizontal="center" vertical="center" wrapText="1"/>
    </xf>
    <xf numFmtId="14" fontId="40" fillId="0" borderId="7" xfId="0" applyNumberFormat="1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vertical="center" wrapText="1"/>
    </xf>
    <xf numFmtId="49" fontId="33" fillId="0" borderId="7" xfId="0" applyNumberFormat="1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wrapText="1"/>
    </xf>
    <xf numFmtId="0" fontId="39" fillId="0" borderId="17" xfId="0" applyFont="1" applyFill="1" applyBorder="1" applyAlignment="1">
      <alignment wrapText="1"/>
    </xf>
    <xf numFmtId="0" fontId="21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4" fontId="39" fillId="0" borderId="7" xfId="0" applyNumberFormat="1" applyFont="1" applyBorder="1" applyAlignment="1">
      <alignment horizontal="center" vertical="center" wrapText="1"/>
    </xf>
    <xf numFmtId="14" fontId="39" fillId="0" borderId="7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wrapText="1"/>
    </xf>
    <xf numFmtId="0" fontId="43" fillId="0" borderId="7" xfId="0" applyFont="1" applyBorder="1" applyAlignment="1">
      <alignment horizontal="justify" wrapText="1"/>
    </xf>
    <xf numFmtId="0" fontId="44" fillId="0" borderId="7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wrapText="1"/>
    </xf>
    <xf numFmtId="0" fontId="45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wrapText="1"/>
    </xf>
    <xf numFmtId="0" fontId="47" fillId="0" borderId="7" xfId="0" applyFont="1" applyFill="1" applyBorder="1" applyAlignment="1">
      <alignment wrapText="1"/>
    </xf>
    <xf numFmtId="0" fontId="47" fillId="0" borderId="20" xfId="0" applyFont="1" applyFill="1" applyBorder="1"/>
    <xf numFmtId="0" fontId="47" fillId="0" borderId="7" xfId="0" applyFont="1" applyFill="1" applyBorder="1"/>
    <xf numFmtId="14" fontId="47" fillId="0" borderId="7" xfId="0" applyNumberFormat="1" applyFont="1" applyFill="1" applyBorder="1"/>
    <xf numFmtId="0" fontId="47" fillId="0" borderId="19" xfId="0" applyFont="1" applyFill="1" applyBorder="1"/>
    <xf numFmtId="0" fontId="47" fillId="0" borderId="17" xfId="0" applyFont="1" applyFill="1" applyBorder="1"/>
    <xf numFmtId="0" fontId="46" fillId="0" borderId="7" xfId="0" applyFont="1" applyFill="1" applyBorder="1"/>
    <xf numFmtId="0" fontId="47" fillId="0" borderId="14" xfId="0" applyFont="1" applyFill="1" applyBorder="1"/>
    <xf numFmtId="0" fontId="48" fillId="0" borderId="7" xfId="0" applyFont="1" applyFill="1" applyBorder="1" applyAlignment="1">
      <alignment wrapText="1"/>
    </xf>
    <xf numFmtId="0" fontId="47" fillId="0" borderId="21" xfId="0" applyFont="1" applyFill="1" applyBorder="1" applyAlignment="1">
      <alignment wrapText="1"/>
    </xf>
    <xf numFmtId="0" fontId="48" fillId="0" borderId="17" xfId="0" applyFont="1" applyFill="1" applyBorder="1"/>
    <xf numFmtId="0" fontId="46" fillId="0" borderId="21" xfId="0" applyFont="1" applyFill="1" applyBorder="1"/>
    <xf numFmtId="0" fontId="46" fillId="0" borderId="21" xfId="0" applyFont="1" applyFill="1" applyBorder="1" applyAlignment="1">
      <alignment wrapText="1"/>
    </xf>
    <xf numFmtId="0" fontId="47" fillId="0" borderId="21" xfId="0" applyFont="1" applyFill="1" applyBorder="1"/>
    <xf numFmtId="14" fontId="47" fillId="0" borderId="21" xfId="0" applyNumberFormat="1" applyFont="1" applyFill="1" applyBorder="1"/>
    <xf numFmtId="0" fontId="48" fillId="0" borderId="18" xfId="0" applyFont="1" applyFill="1" applyBorder="1"/>
    <xf numFmtId="0" fontId="45" fillId="0" borderId="7" xfId="0" applyFont="1" applyFill="1" applyBorder="1" applyAlignment="1">
      <alignment wrapText="1"/>
    </xf>
    <xf numFmtId="0" fontId="33" fillId="0" borderId="7" xfId="0" applyFont="1" applyFill="1" applyBorder="1" applyAlignment="1">
      <alignment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20" fillId="0" borderId="7" xfId="0" applyFont="1" applyBorder="1"/>
    <xf numFmtId="4" fontId="20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vertical="top" wrapText="1"/>
    </xf>
    <xf numFmtId="0" fontId="21" fillId="0" borderId="7" xfId="0" applyFont="1" applyFill="1" applyBorder="1" applyAlignment="1">
      <alignment horizontal="center" vertical="top" wrapText="1"/>
    </xf>
    <xf numFmtId="0" fontId="46" fillId="0" borderId="0" xfId="0" applyFont="1"/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Fill="1" applyAlignment="1">
      <alignment wrapText="1"/>
    </xf>
    <xf numFmtId="0" fontId="21" fillId="0" borderId="12" xfId="0" applyFont="1" applyFill="1" applyBorder="1" applyAlignment="1">
      <alignment horizontal="center" vertical="center" wrapText="1"/>
    </xf>
    <xf numFmtId="0" fontId="0" fillId="0" borderId="12" xfId="0" applyBorder="1"/>
    <xf numFmtId="0" fontId="18" fillId="0" borderId="12" xfId="0" applyFont="1" applyBorder="1" applyAlignment="1">
      <alignment wrapText="1"/>
    </xf>
    <xf numFmtId="0" fontId="21" fillId="0" borderId="12" xfId="0" applyFont="1" applyBorder="1" applyAlignment="1"/>
    <xf numFmtId="0" fontId="0" fillId="0" borderId="12" xfId="0" applyBorder="1" applyAlignment="1">
      <alignment wrapText="1"/>
    </xf>
    <xf numFmtId="0" fontId="18" fillId="0" borderId="7" xfId="0" applyFont="1" applyFill="1" applyBorder="1"/>
    <xf numFmtId="0" fontId="18" fillId="0" borderId="0" xfId="0" applyFont="1" applyFill="1"/>
    <xf numFmtId="0" fontId="49" fillId="0" borderId="7" xfId="0" applyFont="1" applyFill="1" applyBorder="1" applyAlignment="1">
      <alignment wrapText="1"/>
    </xf>
    <xf numFmtId="0" fontId="21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/>
    <xf numFmtId="0" fontId="49" fillId="0" borderId="12" xfId="0" applyFont="1" applyFill="1" applyBorder="1" applyAlignment="1">
      <alignment wrapText="1"/>
    </xf>
    <xf numFmtId="4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4" fontId="39" fillId="0" borderId="12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4" fontId="21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/>
    <xf numFmtId="0" fontId="23" fillId="3" borderId="1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0" fontId="0" fillId="3" borderId="0" xfId="0" applyFill="1"/>
    <xf numFmtId="0" fontId="21" fillId="4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/>
    <xf numFmtId="0" fontId="16" fillId="4" borderId="7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0" fillId="4" borderId="0" xfId="0" applyFill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/>
    <xf numFmtId="0" fontId="29" fillId="0" borderId="0" xfId="0" applyFont="1" applyAlignment="1">
      <alignment horizontal="center" wrapText="1"/>
    </xf>
    <xf numFmtId="0" fontId="25" fillId="0" borderId="7" xfId="0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0" fillId="0" borderId="7" xfId="0" applyFont="1" applyBorder="1" applyAlignment="1">
      <alignment horizontal="center"/>
    </xf>
    <xf numFmtId="0" fontId="21" fillId="0" borderId="7" xfId="0" applyFont="1" applyBorder="1" applyAlignment="1"/>
    <xf numFmtId="0" fontId="24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50" fillId="0" borderId="12" xfId="0" applyFont="1" applyBorder="1" applyAlignment="1">
      <alignment horizontal="left" wrapText="1"/>
    </xf>
    <xf numFmtId="0" fontId="14" fillId="4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zoomScale="120" zoomScaleSheetLayoutView="120" workbookViewId="0">
      <selection activeCell="L9" sqref="L9"/>
    </sheetView>
  </sheetViews>
  <sheetFormatPr defaultRowHeight="14.4"/>
  <cols>
    <col min="1" max="1" width="0.109375" customWidth="1"/>
    <col min="12" max="12" width="11.33203125" customWidth="1"/>
  </cols>
  <sheetData>
    <row r="1" spans="1:12" ht="63" customHeight="1">
      <c r="A1" s="247"/>
      <c r="B1" s="248"/>
      <c r="C1" s="248"/>
      <c r="D1" s="248"/>
      <c r="E1" s="248"/>
      <c r="F1" s="17"/>
      <c r="G1" s="17"/>
      <c r="H1" s="247" t="s">
        <v>1012</v>
      </c>
      <c r="I1" s="248"/>
      <c r="J1" s="248"/>
      <c r="K1" s="248"/>
      <c r="L1" s="248"/>
    </row>
    <row r="2" spans="1:12">
      <c r="A2" s="248"/>
      <c r="B2" s="248"/>
      <c r="C2" s="248"/>
      <c r="D2" s="248"/>
      <c r="E2" s="248"/>
      <c r="F2" s="17"/>
      <c r="G2" s="17"/>
      <c r="H2" s="248"/>
      <c r="I2" s="248"/>
      <c r="J2" s="248"/>
      <c r="K2" s="248"/>
      <c r="L2" s="248"/>
    </row>
    <row r="3" spans="1:12">
      <c r="A3" s="248"/>
      <c r="B3" s="248"/>
      <c r="C3" s="248"/>
      <c r="D3" s="248"/>
      <c r="E3" s="248"/>
      <c r="F3" s="17"/>
      <c r="G3" s="17"/>
      <c r="H3" s="248"/>
      <c r="I3" s="248"/>
      <c r="J3" s="248"/>
      <c r="K3" s="248"/>
      <c r="L3" s="248"/>
    </row>
    <row r="4" spans="1:12">
      <c r="A4" s="248"/>
      <c r="B4" s="248"/>
      <c r="C4" s="248"/>
      <c r="D4" s="248"/>
      <c r="E4" s="248"/>
      <c r="F4" s="17"/>
      <c r="G4" s="17"/>
      <c r="H4" s="248"/>
      <c r="I4" s="248"/>
      <c r="J4" s="248"/>
      <c r="K4" s="248"/>
      <c r="L4" s="248"/>
    </row>
    <row r="5" spans="1:12">
      <c r="A5" s="248"/>
      <c r="B5" s="248"/>
      <c r="C5" s="248"/>
      <c r="D5" s="248"/>
      <c r="E5" s="248"/>
      <c r="F5" s="17"/>
      <c r="G5" s="17"/>
      <c r="H5" s="248"/>
      <c r="I5" s="248"/>
      <c r="J5" s="248"/>
      <c r="K5" s="248"/>
      <c r="L5" s="248"/>
    </row>
    <row r="6" spans="1:12" ht="30" customHeight="1">
      <c r="A6" s="248"/>
      <c r="B6" s="248"/>
      <c r="C6" s="248"/>
      <c r="D6" s="248"/>
      <c r="E6" s="248"/>
      <c r="F6" s="17"/>
      <c r="G6" s="17"/>
      <c r="H6" s="248"/>
      <c r="I6" s="248"/>
      <c r="J6" s="248"/>
      <c r="K6" s="248"/>
      <c r="L6" s="248"/>
    </row>
    <row r="7" spans="1:1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27.6">
      <c r="A10" s="17"/>
      <c r="B10" s="17"/>
      <c r="C10" s="17"/>
      <c r="D10" s="17"/>
      <c r="E10" s="246" t="s">
        <v>41</v>
      </c>
      <c r="F10" s="246"/>
      <c r="G10" s="246"/>
      <c r="H10" s="246"/>
      <c r="I10" s="246"/>
      <c r="J10" s="17"/>
      <c r="K10" s="17"/>
      <c r="L10" s="17"/>
    </row>
    <row r="11" spans="1:12" ht="24" customHeight="1">
      <c r="A11" s="17"/>
      <c r="B11" s="17"/>
      <c r="C11" s="246" t="s">
        <v>42</v>
      </c>
      <c r="D11" s="246"/>
      <c r="E11" s="246"/>
      <c r="F11" s="246"/>
      <c r="G11" s="246"/>
      <c r="H11" s="246"/>
      <c r="I11" s="246"/>
      <c r="J11" s="246"/>
      <c r="K11" s="246"/>
      <c r="L11" s="17"/>
    </row>
    <row r="12" spans="1:12" ht="24" customHeight="1">
      <c r="A12" s="17"/>
      <c r="B12" s="17"/>
      <c r="C12" s="246" t="s">
        <v>951</v>
      </c>
      <c r="D12" s="246"/>
      <c r="E12" s="246"/>
      <c r="F12" s="246"/>
      <c r="G12" s="246"/>
      <c r="H12" s="246"/>
      <c r="I12" s="246"/>
      <c r="J12" s="246"/>
      <c r="K12" s="246"/>
      <c r="L12" s="17"/>
    </row>
    <row r="13" spans="1:12" ht="81" customHeight="1">
      <c r="A13" s="17"/>
      <c r="B13" s="17"/>
      <c r="C13" s="245" t="s">
        <v>48</v>
      </c>
      <c r="D13" s="245"/>
      <c r="E13" s="245"/>
      <c r="F13" s="245"/>
      <c r="G13" s="245"/>
      <c r="H13" s="245"/>
      <c r="I13" s="245"/>
      <c r="J13" s="245"/>
      <c r="K13" s="245"/>
      <c r="L13" s="17"/>
    </row>
    <row r="14" spans="1:12" ht="25.5" customHeight="1">
      <c r="A14" s="17"/>
      <c r="B14" s="17"/>
      <c r="C14" s="17"/>
      <c r="D14" s="17"/>
      <c r="E14" s="246" t="s">
        <v>1011</v>
      </c>
      <c r="F14" s="246"/>
      <c r="G14" s="246"/>
      <c r="H14" s="246"/>
      <c r="I14" s="246"/>
      <c r="J14" s="17"/>
      <c r="K14" s="17"/>
      <c r="L14" s="17"/>
    </row>
    <row r="15" spans="1:1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22.8">
      <c r="A26" s="17"/>
      <c r="B26" s="17"/>
      <c r="C26" s="17"/>
      <c r="D26" s="17"/>
      <c r="E26" s="17"/>
      <c r="F26" s="18"/>
      <c r="G26" s="17"/>
      <c r="H26" s="17"/>
      <c r="I26" s="17"/>
      <c r="J26" s="17"/>
      <c r="K26" s="17"/>
      <c r="L26" s="17"/>
    </row>
    <row r="27" spans="1:1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</sheetData>
  <mergeCells count="7">
    <mergeCell ref="C13:K13"/>
    <mergeCell ref="E14:I14"/>
    <mergeCell ref="A1:E6"/>
    <mergeCell ref="H1:L6"/>
    <mergeCell ref="E10:I10"/>
    <mergeCell ref="C11:K11"/>
    <mergeCell ref="C12:K12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4"/>
  <sheetViews>
    <sheetView view="pageBreakPreview" topLeftCell="A3" zoomScale="90" zoomScaleSheetLayoutView="90" workbookViewId="0">
      <selection activeCell="A3" sqref="A3:M3"/>
    </sheetView>
  </sheetViews>
  <sheetFormatPr defaultRowHeight="14.4"/>
  <cols>
    <col min="1" max="1" width="4.109375" customWidth="1"/>
    <col min="2" max="2" width="11.88671875" customWidth="1"/>
    <col min="3" max="4" width="19.109375" customWidth="1"/>
    <col min="5" max="5" width="8.5546875" customWidth="1"/>
    <col min="6" max="6" width="8.6640625" customWidth="1"/>
    <col min="7" max="7" width="13.5546875" customWidth="1"/>
    <col min="8" max="8" width="36" customWidth="1"/>
    <col min="9" max="9" width="10.5546875" customWidth="1"/>
    <col min="10" max="10" width="9.5546875" customWidth="1"/>
    <col min="11" max="12" width="25.109375" customWidth="1"/>
    <col min="13" max="13" width="9.6640625" customWidth="1"/>
    <col min="14" max="14" width="12.33203125" customWidth="1"/>
  </cols>
  <sheetData>
    <row r="1" spans="1:16">
      <c r="A1" s="288" t="s">
        <v>30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196"/>
    </row>
    <row r="2" spans="1:16">
      <c r="A2" s="288" t="s">
        <v>31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196"/>
    </row>
    <row r="3" spans="1:16">
      <c r="A3" s="270" t="s">
        <v>670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196"/>
    </row>
    <row r="4" spans="1:16" ht="40.5" customHeight="1">
      <c r="A4" s="283" t="s">
        <v>2</v>
      </c>
      <c r="B4" s="271" t="s">
        <v>652</v>
      </c>
      <c r="C4" s="271" t="s">
        <v>653</v>
      </c>
      <c r="D4" s="291" t="s">
        <v>654</v>
      </c>
      <c r="E4" s="292"/>
      <c r="F4" s="293"/>
      <c r="G4" s="271" t="s">
        <v>655</v>
      </c>
      <c r="H4" s="271" t="s">
        <v>656</v>
      </c>
      <c r="I4" s="283" t="s">
        <v>36</v>
      </c>
      <c r="J4" s="271" t="s">
        <v>657</v>
      </c>
      <c r="K4" s="271" t="s">
        <v>658</v>
      </c>
      <c r="L4" s="285" t="s">
        <v>176</v>
      </c>
      <c r="M4" s="271" t="s">
        <v>274</v>
      </c>
      <c r="N4" s="287" t="s">
        <v>767</v>
      </c>
      <c r="O4" s="30"/>
      <c r="P4" s="30"/>
    </row>
    <row r="5" spans="1:16" ht="84.75" customHeight="1">
      <c r="A5" s="284"/>
      <c r="B5" s="271"/>
      <c r="C5" s="271"/>
      <c r="D5" s="221" t="s">
        <v>944</v>
      </c>
      <c r="E5" s="155" t="s">
        <v>659</v>
      </c>
      <c r="F5" s="155" t="s">
        <v>660</v>
      </c>
      <c r="G5" s="271"/>
      <c r="H5" s="284"/>
      <c r="I5" s="271"/>
      <c r="J5" s="271"/>
      <c r="K5" s="271"/>
      <c r="L5" s="286"/>
      <c r="M5" s="271"/>
      <c r="N5" s="287"/>
      <c r="O5" s="30"/>
      <c r="P5" s="30"/>
    </row>
    <row r="6" spans="1:16" ht="75.75" customHeight="1">
      <c r="A6" s="156">
        <v>1</v>
      </c>
      <c r="B6" s="156" t="s">
        <v>632</v>
      </c>
      <c r="C6" s="53" t="s">
        <v>633</v>
      </c>
      <c r="D6" s="201"/>
      <c r="E6" s="156">
        <v>302518.84000000003</v>
      </c>
      <c r="F6" s="156">
        <v>40335</v>
      </c>
      <c r="G6" s="156"/>
      <c r="H6" s="156" t="s">
        <v>634</v>
      </c>
      <c r="I6" s="156"/>
      <c r="J6" s="156"/>
      <c r="K6" s="78">
        <v>43206</v>
      </c>
      <c r="L6" s="222"/>
      <c r="M6" s="156"/>
      <c r="N6" s="198"/>
      <c r="O6" s="30"/>
      <c r="P6" s="30"/>
    </row>
    <row r="7" spans="1:16" ht="60.75" customHeight="1">
      <c r="A7" s="156">
        <v>2</v>
      </c>
      <c r="B7" s="156" t="s">
        <v>608</v>
      </c>
      <c r="C7" s="53" t="s">
        <v>186</v>
      </c>
      <c r="D7" s="201" t="s">
        <v>945</v>
      </c>
      <c r="E7" s="156">
        <v>1</v>
      </c>
      <c r="F7" s="156">
        <v>0</v>
      </c>
      <c r="G7" s="156" t="s">
        <v>251</v>
      </c>
      <c r="H7" s="59" t="s">
        <v>612</v>
      </c>
      <c r="I7" s="59" t="s">
        <v>46</v>
      </c>
      <c r="J7" s="156" t="s">
        <v>610</v>
      </c>
      <c r="K7" s="75" t="s">
        <v>611</v>
      </c>
      <c r="L7" s="203" t="s">
        <v>273</v>
      </c>
      <c r="M7" s="156" t="s">
        <v>570</v>
      </c>
      <c r="N7" s="197"/>
    </row>
    <row r="8" spans="1:16" ht="82.8">
      <c r="A8" s="156">
        <v>3</v>
      </c>
      <c r="B8" s="156" t="s">
        <v>608</v>
      </c>
      <c r="C8" s="53" t="s">
        <v>609</v>
      </c>
      <c r="D8" s="201" t="s">
        <v>945</v>
      </c>
      <c r="E8" s="156">
        <v>1</v>
      </c>
      <c r="F8" s="156">
        <v>0</v>
      </c>
      <c r="G8" s="156" t="s">
        <v>613</v>
      </c>
      <c r="H8" s="59" t="s">
        <v>616</v>
      </c>
      <c r="I8" s="59" t="s">
        <v>46</v>
      </c>
      <c r="J8" s="156" t="s">
        <v>614</v>
      </c>
      <c r="K8" s="75" t="s">
        <v>615</v>
      </c>
      <c r="L8" s="203" t="s">
        <v>273</v>
      </c>
      <c r="M8" s="156" t="s">
        <v>570</v>
      </c>
      <c r="N8" s="197"/>
    </row>
    <row r="9" spans="1:16" ht="95.25" customHeight="1">
      <c r="A9" s="200">
        <v>4</v>
      </c>
      <c r="B9" s="200" t="s">
        <v>930</v>
      </c>
      <c r="C9" s="53" t="s">
        <v>941</v>
      </c>
      <c r="D9" s="201" t="s">
        <v>945</v>
      </c>
      <c r="E9" s="200">
        <v>1</v>
      </c>
      <c r="F9" s="200"/>
      <c r="G9" s="220" t="s">
        <v>932</v>
      </c>
      <c r="H9" s="202" t="s">
        <v>961</v>
      </c>
      <c r="I9" s="59" t="s">
        <v>46</v>
      </c>
      <c r="J9" s="200" t="s">
        <v>934</v>
      </c>
      <c r="K9" s="75" t="s">
        <v>942</v>
      </c>
      <c r="L9" s="203" t="s">
        <v>273</v>
      </c>
      <c r="M9" s="220" t="s">
        <v>570</v>
      </c>
      <c r="N9" s="204"/>
    </row>
    <row r="10" spans="1:16" ht="91.5" customHeight="1">
      <c r="A10" s="200">
        <v>5</v>
      </c>
      <c r="B10" s="200" t="s">
        <v>930</v>
      </c>
      <c r="C10" s="53" t="s">
        <v>943</v>
      </c>
      <c r="D10" s="201" t="s">
        <v>945</v>
      </c>
      <c r="E10" s="200">
        <v>1</v>
      </c>
      <c r="F10" s="200"/>
      <c r="G10" s="220" t="s">
        <v>931</v>
      </c>
      <c r="H10" s="202" t="s">
        <v>960</v>
      </c>
      <c r="I10" s="59" t="s">
        <v>46</v>
      </c>
      <c r="J10" s="200" t="s">
        <v>933</v>
      </c>
      <c r="K10" s="75" t="s">
        <v>946</v>
      </c>
      <c r="L10" s="203" t="s">
        <v>273</v>
      </c>
      <c r="M10" s="220" t="s">
        <v>570</v>
      </c>
      <c r="N10" s="204"/>
    </row>
    <row r="11" spans="1:16" ht="109.5" customHeight="1">
      <c r="A11" s="200">
        <v>6</v>
      </c>
      <c r="B11" s="200" t="s">
        <v>948</v>
      </c>
      <c r="C11" s="201" t="s">
        <v>950</v>
      </c>
      <c r="D11" s="201" t="s">
        <v>945</v>
      </c>
      <c r="E11" s="200"/>
      <c r="F11" s="200"/>
      <c r="G11" s="200"/>
      <c r="H11" s="202" t="s">
        <v>949</v>
      </c>
      <c r="I11" s="202"/>
      <c r="J11" s="200"/>
      <c r="K11" s="203"/>
      <c r="L11" s="203"/>
      <c r="M11" s="200"/>
      <c r="N11" s="204"/>
    </row>
    <row r="12" spans="1:16" ht="91.5" customHeight="1">
      <c r="A12" s="200"/>
      <c r="B12" s="200"/>
      <c r="C12" s="201"/>
      <c r="D12" s="201"/>
      <c r="E12" s="200"/>
      <c r="F12" s="200"/>
      <c r="G12" s="200"/>
      <c r="H12" s="202"/>
      <c r="I12" s="202"/>
      <c r="J12" s="200"/>
      <c r="K12" s="203"/>
      <c r="L12" s="203"/>
      <c r="M12" s="200"/>
      <c r="N12" s="204"/>
    </row>
    <row r="13" spans="1:16">
      <c r="A13" s="156"/>
      <c r="B13" s="156"/>
      <c r="C13" s="53"/>
      <c r="D13" s="201"/>
      <c r="E13" s="156"/>
      <c r="F13" s="156"/>
      <c r="G13" s="156"/>
      <c r="H13" s="59"/>
      <c r="I13" s="59"/>
      <c r="J13" s="156"/>
      <c r="K13" s="75"/>
      <c r="L13" s="203"/>
      <c r="M13" s="75"/>
      <c r="N13" s="197"/>
    </row>
    <row r="14" spans="1:16">
      <c r="A14" s="151"/>
      <c r="B14" s="151"/>
      <c r="C14" s="152"/>
      <c r="D14" s="152"/>
      <c r="E14" s="151"/>
      <c r="F14" s="151"/>
      <c r="G14" s="151"/>
      <c r="H14" s="153"/>
      <c r="I14" s="153"/>
      <c r="J14" s="151"/>
      <c r="K14" s="154"/>
      <c r="L14" s="154"/>
      <c r="M14" s="154"/>
      <c r="N14" s="151"/>
    </row>
  </sheetData>
  <mergeCells count="15">
    <mergeCell ref="N4:N5"/>
    <mergeCell ref="M4:M5"/>
    <mergeCell ref="H4:H5"/>
    <mergeCell ref="A1:M1"/>
    <mergeCell ref="A2:M2"/>
    <mergeCell ref="A3:M3"/>
    <mergeCell ref="I4:I5"/>
    <mergeCell ref="J4:J5"/>
    <mergeCell ref="K4:K5"/>
    <mergeCell ref="A4:A5"/>
    <mergeCell ref="B4:B5"/>
    <mergeCell ref="C4:C5"/>
    <mergeCell ref="G4:G5"/>
    <mergeCell ref="L4:L5"/>
    <mergeCell ref="D4:F4"/>
  </mergeCells>
  <pageMargins left="0.7" right="0.7" top="0.75" bottom="0.75" header="0.3" footer="0.3"/>
  <pageSetup paperSize="9"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topLeftCell="A7" zoomScale="115" zoomScaleSheetLayoutView="115" workbookViewId="0">
      <selection activeCell="B10" sqref="B10"/>
    </sheetView>
  </sheetViews>
  <sheetFormatPr defaultRowHeight="14.4"/>
  <cols>
    <col min="1" max="1" width="4.44140625" customWidth="1"/>
    <col min="2" max="2" width="19.6640625" customWidth="1"/>
    <col min="3" max="3" width="6.5546875" customWidth="1"/>
    <col min="4" max="4" width="9.88671875" customWidth="1"/>
    <col min="5" max="5" width="11.44140625" customWidth="1"/>
    <col min="6" max="6" width="49.109375" customWidth="1"/>
    <col min="7" max="7" width="19.6640625" customWidth="1"/>
    <col min="8" max="8" width="11.6640625" customWidth="1"/>
    <col min="9" max="9" width="14.88671875" customWidth="1"/>
  </cols>
  <sheetData>
    <row r="1" spans="1:9">
      <c r="A1" s="267" t="s">
        <v>30</v>
      </c>
      <c r="B1" s="267"/>
      <c r="C1" s="267"/>
      <c r="D1" s="267"/>
      <c r="E1" s="267"/>
      <c r="F1" s="267"/>
      <c r="G1" s="267"/>
      <c r="H1" s="282"/>
      <c r="I1" s="282"/>
    </row>
    <row r="2" spans="1:9">
      <c r="A2" s="267" t="s">
        <v>31</v>
      </c>
      <c r="B2" s="267"/>
      <c r="C2" s="267"/>
      <c r="D2" s="267"/>
      <c r="E2" s="267"/>
      <c r="F2" s="267"/>
      <c r="G2" s="267"/>
      <c r="H2" s="282"/>
      <c r="I2" s="282"/>
    </row>
    <row r="3" spans="1:9">
      <c r="A3" s="267" t="s">
        <v>671</v>
      </c>
      <c r="B3" s="267"/>
      <c r="C3" s="267"/>
      <c r="D3" s="267"/>
      <c r="E3" s="267"/>
      <c r="F3" s="267"/>
      <c r="G3" s="267"/>
      <c r="H3" s="282"/>
      <c r="I3" s="282"/>
    </row>
    <row r="4" spans="1:9">
      <c r="A4" s="267" t="s">
        <v>2</v>
      </c>
      <c r="B4" s="271" t="s">
        <v>14</v>
      </c>
      <c r="C4" s="271" t="s">
        <v>15</v>
      </c>
      <c r="D4" s="271" t="s">
        <v>16</v>
      </c>
      <c r="E4" s="271"/>
      <c r="F4" s="271" t="s">
        <v>17</v>
      </c>
      <c r="G4" s="271" t="s">
        <v>38</v>
      </c>
      <c r="H4" s="271" t="s">
        <v>39</v>
      </c>
      <c r="I4" s="271" t="s">
        <v>40</v>
      </c>
    </row>
    <row r="5" spans="1:9" ht="95.4" customHeight="1">
      <c r="A5" s="267"/>
      <c r="B5" s="271"/>
      <c r="C5" s="271"/>
      <c r="D5" s="52" t="s">
        <v>10</v>
      </c>
      <c r="E5" s="52" t="s">
        <v>11</v>
      </c>
      <c r="F5" s="271"/>
      <c r="G5" s="271"/>
      <c r="H5" s="271"/>
      <c r="I5" s="271"/>
    </row>
    <row r="6" spans="1:9" ht="59.25" customHeight="1">
      <c r="A6" s="74">
        <v>1</v>
      </c>
      <c r="B6" s="74" t="s">
        <v>530</v>
      </c>
      <c r="C6" s="74">
        <v>1993</v>
      </c>
      <c r="D6" s="77">
        <v>188168</v>
      </c>
      <c r="E6" s="77">
        <v>188168</v>
      </c>
      <c r="F6" s="74" t="s">
        <v>531</v>
      </c>
      <c r="G6" s="74"/>
      <c r="H6" s="74" t="s">
        <v>524</v>
      </c>
      <c r="I6" s="74" t="s">
        <v>532</v>
      </c>
    </row>
    <row r="7" spans="1:9" ht="58.5" customHeight="1">
      <c r="A7" s="74">
        <v>2</v>
      </c>
      <c r="B7" s="74" t="s">
        <v>533</v>
      </c>
      <c r="C7" s="74">
        <v>2002</v>
      </c>
      <c r="D7" s="77">
        <v>357000</v>
      </c>
      <c r="E7" s="77">
        <v>357000</v>
      </c>
      <c r="F7" s="74" t="s">
        <v>535</v>
      </c>
      <c r="G7" s="74"/>
      <c r="H7" s="74" t="s">
        <v>524</v>
      </c>
      <c r="I7" s="74" t="s">
        <v>534</v>
      </c>
    </row>
    <row r="8" spans="1:9" ht="57.75" customHeight="1">
      <c r="A8" s="74">
        <v>3</v>
      </c>
      <c r="B8" s="74" t="s">
        <v>538</v>
      </c>
      <c r="C8" s="74">
        <v>2002</v>
      </c>
      <c r="D8" s="77">
        <v>78000</v>
      </c>
      <c r="E8" s="77">
        <v>78000</v>
      </c>
      <c r="F8" s="74" t="s">
        <v>537</v>
      </c>
      <c r="G8" s="74"/>
      <c r="H8" s="74" t="s">
        <v>524</v>
      </c>
      <c r="I8" s="74" t="s">
        <v>536</v>
      </c>
    </row>
    <row r="9" spans="1:9" ht="54" customHeight="1">
      <c r="A9" s="74">
        <v>4</v>
      </c>
      <c r="B9" s="74" t="s">
        <v>539</v>
      </c>
      <c r="C9" s="74">
        <v>2008</v>
      </c>
      <c r="D9" s="77">
        <v>309700</v>
      </c>
      <c r="E9" s="77">
        <v>38673</v>
      </c>
      <c r="F9" s="74" t="s">
        <v>540</v>
      </c>
      <c r="G9" s="74" t="s">
        <v>541</v>
      </c>
      <c r="H9" s="74" t="s">
        <v>524</v>
      </c>
      <c r="I9" s="74" t="s">
        <v>542</v>
      </c>
    </row>
    <row r="10" spans="1:9" ht="57" customHeight="1">
      <c r="A10" s="74">
        <v>5</v>
      </c>
      <c r="B10" s="74" t="s">
        <v>544</v>
      </c>
      <c r="C10" s="74">
        <v>2010</v>
      </c>
      <c r="D10" s="77">
        <v>825000</v>
      </c>
      <c r="E10" s="77">
        <v>141797</v>
      </c>
      <c r="F10" s="74" t="s">
        <v>545</v>
      </c>
      <c r="G10" s="74"/>
      <c r="H10" s="74" t="s">
        <v>524</v>
      </c>
      <c r="I10" s="74" t="s">
        <v>543</v>
      </c>
    </row>
    <row r="11" spans="1:9" ht="89.25" customHeight="1">
      <c r="A11" s="120">
        <v>6</v>
      </c>
      <c r="B11" s="55" t="s">
        <v>546</v>
      </c>
      <c r="C11" s="55">
        <v>2007</v>
      </c>
      <c r="D11" s="55">
        <v>376000</v>
      </c>
      <c r="E11" s="55">
        <v>376000</v>
      </c>
      <c r="F11" s="55" t="s">
        <v>547</v>
      </c>
      <c r="G11" s="55" t="s">
        <v>43</v>
      </c>
      <c r="H11" s="55" t="s">
        <v>524</v>
      </c>
      <c r="I11" s="55" t="s">
        <v>44</v>
      </c>
    </row>
    <row r="12" spans="1:9" ht="18" customHeight="1">
      <c r="A12" s="271" t="s">
        <v>34</v>
      </c>
      <c r="B12" s="284"/>
      <c r="C12" s="284"/>
      <c r="D12" s="79"/>
      <c r="E12" s="79"/>
      <c r="F12" s="74"/>
      <c r="G12" s="74"/>
      <c r="H12" s="74"/>
      <c r="I12" s="74"/>
    </row>
    <row r="13" spans="1:9">
      <c r="A13" s="8"/>
      <c r="B13" s="8"/>
      <c r="C13" s="8"/>
      <c r="D13" s="8"/>
      <c r="E13" s="8"/>
      <c r="F13" s="8"/>
      <c r="G13" s="8"/>
      <c r="H13" s="8"/>
      <c r="I13" s="8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</sheetData>
  <mergeCells count="12">
    <mergeCell ref="A12:C12"/>
    <mergeCell ref="A4:A5"/>
    <mergeCell ref="C4:C5"/>
    <mergeCell ref="F4:F5"/>
    <mergeCell ref="G4:G5"/>
    <mergeCell ref="B4:B5"/>
    <mergeCell ref="D4:E4"/>
    <mergeCell ref="A1:I1"/>
    <mergeCell ref="A2:I2"/>
    <mergeCell ref="A3:I3"/>
    <mergeCell ref="H4:H5"/>
    <mergeCell ref="I4:I5"/>
  </mergeCells>
  <pageMargins left="0.7" right="0.7" top="0.75" bottom="0.75" header="0.3" footer="0.3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G23" sqref="G23"/>
    </sheetView>
  </sheetViews>
  <sheetFormatPr defaultRowHeight="14.4"/>
  <cols>
    <col min="1" max="1" width="6.88671875" customWidth="1"/>
    <col min="2" max="2" width="17.6640625" customWidth="1"/>
    <col min="3" max="4" width="20.88671875" customWidth="1"/>
    <col min="5" max="5" width="19.88671875" customWidth="1"/>
    <col min="6" max="6" width="13.109375" customWidth="1"/>
    <col min="7" max="7" width="14.44140625" customWidth="1"/>
    <col min="8" max="8" width="18.5546875" customWidth="1"/>
  </cols>
  <sheetData>
    <row r="3" spans="1:8">
      <c r="A3" s="267" t="s">
        <v>30</v>
      </c>
      <c r="B3" s="267"/>
      <c r="C3" s="267"/>
      <c r="D3" s="267"/>
      <c r="E3" s="267"/>
      <c r="F3" s="267"/>
      <c r="G3" s="267"/>
      <c r="H3" s="23"/>
    </row>
    <row r="4" spans="1:8">
      <c r="A4" s="267" t="s">
        <v>31</v>
      </c>
      <c r="B4" s="267"/>
      <c r="C4" s="267"/>
      <c r="D4" s="267"/>
      <c r="E4" s="267"/>
      <c r="F4" s="267"/>
      <c r="G4" s="267"/>
      <c r="H4" s="23"/>
    </row>
    <row r="5" spans="1:8">
      <c r="A5" s="267" t="s">
        <v>672</v>
      </c>
      <c r="B5" s="267"/>
      <c r="C5" s="267"/>
      <c r="D5" s="267"/>
      <c r="E5" s="267"/>
      <c r="F5" s="298"/>
      <c r="G5" s="298"/>
      <c r="H5" s="23"/>
    </row>
    <row r="6" spans="1:8">
      <c r="A6" s="299" t="s">
        <v>2</v>
      </c>
      <c r="B6" s="299" t="s">
        <v>20</v>
      </c>
      <c r="C6" s="299" t="s">
        <v>21</v>
      </c>
      <c r="D6" s="299" t="s">
        <v>15</v>
      </c>
      <c r="E6" s="300" t="s">
        <v>17</v>
      </c>
      <c r="F6" s="299" t="s">
        <v>16</v>
      </c>
      <c r="G6" s="299"/>
      <c r="H6" s="294" t="s">
        <v>771</v>
      </c>
    </row>
    <row r="7" spans="1:8" ht="28.2" thickBot="1">
      <c r="A7" s="299"/>
      <c r="B7" s="299"/>
      <c r="C7" s="299"/>
      <c r="D7" s="299"/>
      <c r="E7" s="300"/>
      <c r="F7" s="121" t="s">
        <v>10</v>
      </c>
      <c r="G7" s="121" t="s">
        <v>11</v>
      </c>
      <c r="H7" s="295"/>
    </row>
    <row r="8" spans="1:8" ht="15" thickBot="1">
      <c r="A8" s="80"/>
      <c r="B8" s="80"/>
      <c r="C8" s="80"/>
      <c r="D8" s="80"/>
      <c r="E8" s="124"/>
      <c r="F8" s="60"/>
      <c r="G8" s="60"/>
      <c r="H8" s="23"/>
    </row>
    <row r="9" spans="1:8" ht="15" thickBot="1">
      <c r="A9" s="80"/>
      <c r="B9" s="80"/>
      <c r="C9" s="80"/>
      <c r="D9" s="80"/>
      <c r="E9" s="125"/>
      <c r="F9" s="60"/>
      <c r="G9" s="60"/>
      <c r="H9" s="23"/>
    </row>
    <row r="10" spans="1:8" ht="15" thickBot="1">
      <c r="A10" s="80"/>
      <c r="B10" s="80"/>
      <c r="C10" s="80"/>
      <c r="D10" s="80"/>
      <c r="E10" s="125"/>
      <c r="F10" s="60"/>
      <c r="G10" s="60"/>
      <c r="H10" s="23"/>
    </row>
    <row r="11" spans="1:8" ht="15" thickBot="1">
      <c r="A11" s="80"/>
      <c r="B11" s="81"/>
      <c r="C11" s="80"/>
      <c r="D11" s="80"/>
      <c r="E11" s="125"/>
      <c r="F11" s="60"/>
      <c r="G11" s="60"/>
      <c r="H11" s="23"/>
    </row>
    <row r="12" spans="1:8" ht="15" thickBot="1">
      <c r="A12" s="296" t="s">
        <v>661</v>
      </c>
      <c r="B12" s="297"/>
      <c r="C12" s="297"/>
      <c r="D12" s="297"/>
      <c r="E12" s="297"/>
      <c r="F12" s="126"/>
      <c r="G12" s="126"/>
      <c r="H12" s="23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topLeftCell="A73" workbookViewId="0">
      <selection activeCell="B55" sqref="B55"/>
    </sheetView>
  </sheetViews>
  <sheetFormatPr defaultRowHeight="14.4"/>
  <cols>
    <col min="1" max="1" width="3.5546875" customWidth="1"/>
    <col min="2" max="2" width="9.6640625" customWidth="1"/>
    <col min="3" max="3" width="11.33203125" customWidth="1"/>
    <col min="4" max="4" width="23.6640625" customWidth="1"/>
    <col min="5" max="5" width="15.33203125" customWidth="1"/>
    <col min="6" max="6" width="7.44140625" customWidth="1"/>
    <col min="7" max="7" width="7" customWidth="1"/>
    <col min="8" max="8" width="5.109375" customWidth="1"/>
    <col min="9" max="9" width="8" customWidth="1"/>
    <col min="10" max="10" width="22.44140625" style="15" customWidth="1"/>
    <col min="11" max="11" width="11.109375" customWidth="1"/>
    <col min="12" max="12" width="41.88671875" style="15" customWidth="1"/>
    <col min="13" max="13" width="19.44140625" style="34" customWidth="1"/>
    <col min="14" max="14" width="33.6640625" customWidth="1"/>
    <col min="15" max="15" width="25.6640625" customWidth="1"/>
  </cols>
  <sheetData>
    <row r="1" spans="1:14">
      <c r="E1" s="251" t="s">
        <v>0</v>
      </c>
      <c r="F1" s="251"/>
      <c r="G1" s="251"/>
    </row>
    <row r="2" spans="1:14">
      <c r="A2" s="64"/>
      <c r="B2" s="64"/>
      <c r="C2" s="64"/>
      <c r="D2" s="249" t="s">
        <v>1</v>
      </c>
      <c r="E2" s="249"/>
      <c r="F2" s="249"/>
      <c r="G2" s="249"/>
      <c r="H2" s="249"/>
      <c r="I2" s="249"/>
      <c r="J2" s="65"/>
      <c r="K2" s="66"/>
      <c r="L2" s="67"/>
      <c r="M2" s="67"/>
      <c r="N2" s="66"/>
    </row>
    <row r="3" spans="1:14">
      <c r="A3" s="64"/>
      <c r="B3" s="64"/>
      <c r="C3" s="64"/>
      <c r="D3" s="250" t="s">
        <v>663</v>
      </c>
      <c r="E3" s="250"/>
      <c r="F3" s="250"/>
      <c r="G3" s="250"/>
      <c r="H3" s="250"/>
      <c r="I3" s="66"/>
      <c r="J3" s="67"/>
      <c r="K3" s="66"/>
      <c r="L3" s="67"/>
      <c r="M3" s="67"/>
      <c r="N3" s="66"/>
    </row>
    <row r="4" spans="1:14" ht="69" customHeight="1">
      <c r="A4" s="162" t="s">
        <v>2</v>
      </c>
      <c r="B4" s="162" t="s">
        <v>3</v>
      </c>
      <c r="C4" s="163" t="s">
        <v>252</v>
      </c>
      <c r="D4" s="164" t="s">
        <v>170</v>
      </c>
      <c r="E4" s="165" t="s">
        <v>171</v>
      </c>
      <c r="F4" s="166" t="s">
        <v>172</v>
      </c>
      <c r="G4" s="167" t="s">
        <v>173</v>
      </c>
      <c r="H4" s="167" t="s">
        <v>255</v>
      </c>
      <c r="I4" s="166" t="s">
        <v>7</v>
      </c>
      <c r="J4" s="166" t="s">
        <v>274</v>
      </c>
      <c r="K4" s="166" t="s">
        <v>175</v>
      </c>
      <c r="L4" s="166" t="s">
        <v>174</v>
      </c>
      <c r="M4" s="166" t="s">
        <v>176</v>
      </c>
      <c r="N4" s="166" t="s">
        <v>177</v>
      </c>
    </row>
    <row r="5" spans="1:14" s="30" customFormat="1" ht="51.75" customHeight="1" thickBot="1">
      <c r="A5" s="168">
        <v>1</v>
      </c>
      <c r="B5" s="169" t="s">
        <v>179</v>
      </c>
      <c r="C5" s="169" t="s">
        <v>253</v>
      </c>
      <c r="D5" s="170" t="s">
        <v>190</v>
      </c>
      <c r="E5" s="171" t="s">
        <v>222</v>
      </c>
      <c r="F5" s="172">
        <v>2443</v>
      </c>
      <c r="G5" s="172">
        <v>1</v>
      </c>
      <c r="H5" s="172"/>
      <c r="I5" s="172">
        <v>1</v>
      </c>
      <c r="J5" s="170" t="s">
        <v>336</v>
      </c>
      <c r="K5" s="173">
        <v>41841</v>
      </c>
      <c r="L5" s="170" t="s">
        <v>327</v>
      </c>
      <c r="M5" s="170" t="s">
        <v>273</v>
      </c>
      <c r="N5" s="170" t="s">
        <v>885</v>
      </c>
    </row>
    <row r="6" spans="1:14" s="30" customFormat="1" ht="44.25" customHeight="1">
      <c r="A6" s="168">
        <v>2</v>
      </c>
      <c r="B6" s="169" t="s">
        <v>179</v>
      </c>
      <c r="C6" s="169" t="s">
        <v>253</v>
      </c>
      <c r="D6" s="170" t="s">
        <v>189</v>
      </c>
      <c r="E6" s="174" t="s">
        <v>221</v>
      </c>
      <c r="F6" s="172">
        <v>509</v>
      </c>
      <c r="G6" s="172">
        <v>1</v>
      </c>
      <c r="H6" s="172"/>
      <c r="I6" s="172" t="s">
        <v>301</v>
      </c>
      <c r="J6" s="170" t="s">
        <v>323</v>
      </c>
      <c r="K6" s="173">
        <v>41850</v>
      </c>
      <c r="L6" s="170" t="s">
        <v>327</v>
      </c>
      <c r="M6" s="170" t="s">
        <v>273</v>
      </c>
      <c r="N6" s="170" t="s">
        <v>884</v>
      </c>
    </row>
    <row r="7" spans="1:14" s="30" customFormat="1" ht="51" customHeight="1" thickBot="1">
      <c r="A7" s="168">
        <v>3</v>
      </c>
      <c r="B7" s="169" t="s">
        <v>179</v>
      </c>
      <c r="C7" s="169" t="s">
        <v>253</v>
      </c>
      <c r="D7" s="170" t="s">
        <v>185</v>
      </c>
      <c r="E7" s="175" t="s">
        <v>217</v>
      </c>
      <c r="F7" s="172">
        <v>1045</v>
      </c>
      <c r="G7" s="172">
        <v>1</v>
      </c>
      <c r="H7" s="172"/>
      <c r="I7" s="172" t="s">
        <v>301</v>
      </c>
      <c r="J7" s="170" t="s">
        <v>319</v>
      </c>
      <c r="K7" s="173">
        <v>41905</v>
      </c>
      <c r="L7" s="170" t="s">
        <v>327</v>
      </c>
      <c r="M7" s="170" t="s">
        <v>273</v>
      </c>
      <c r="N7" s="170" t="s">
        <v>871</v>
      </c>
    </row>
    <row r="8" spans="1:14" s="30" customFormat="1" ht="54" customHeight="1">
      <c r="A8" s="176">
        <v>4</v>
      </c>
      <c r="B8" s="169" t="s">
        <v>179</v>
      </c>
      <c r="C8" s="169" t="s">
        <v>253</v>
      </c>
      <c r="D8" s="170" t="s">
        <v>49</v>
      </c>
      <c r="E8" s="177" t="s">
        <v>211</v>
      </c>
      <c r="F8" s="172">
        <v>939</v>
      </c>
      <c r="G8" s="172">
        <v>1</v>
      </c>
      <c r="H8" s="170"/>
      <c r="I8" s="172" t="s">
        <v>301</v>
      </c>
      <c r="J8" s="170" t="s">
        <v>298</v>
      </c>
      <c r="K8" s="173">
        <v>41919</v>
      </c>
      <c r="L8" s="170" t="s">
        <v>327</v>
      </c>
      <c r="M8" s="170" t="s">
        <v>273</v>
      </c>
      <c r="N8" s="170" t="s">
        <v>857</v>
      </c>
    </row>
    <row r="9" spans="1:14" s="30" customFormat="1" ht="50.25" customHeight="1" thickBot="1">
      <c r="A9" s="176">
        <v>5</v>
      </c>
      <c r="B9" s="169" t="s">
        <v>179</v>
      </c>
      <c r="C9" s="169" t="s">
        <v>253</v>
      </c>
      <c r="D9" s="170" t="s">
        <v>182</v>
      </c>
      <c r="E9" s="175" t="s">
        <v>214</v>
      </c>
      <c r="F9" s="172">
        <v>427</v>
      </c>
      <c r="G9" s="172">
        <v>1</v>
      </c>
      <c r="H9" s="172"/>
      <c r="I9" s="172" t="s">
        <v>301</v>
      </c>
      <c r="J9" s="170" t="s">
        <v>312</v>
      </c>
      <c r="K9" s="173">
        <v>41919</v>
      </c>
      <c r="L9" s="170" t="s">
        <v>327</v>
      </c>
      <c r="M9" s="170" t="s">
        <v>273</v>
      </c>
      <c r="N9" s="170" t="s">
        <v>864</v>
      </c>
    </row>
    <row r="10" spans="1:14" s="30" customFormat="1" ht="49.5" customHeight="1" thickBot="1">
      <c r="A10" s="176">
        <v>6</v>
      </c>
      <c r="B10" s="169" t="s">
        <v>179</v>
      </c>
      <c r="C10" s="169" t="s">
        <v>253</v>
      </c>
      <c r="D10" s="170" t="s">
        <v>183</v>
      </c>
      <c r="E10" s="175" t="s">
        <v>215</v>
      </c>
      <c r="F10" s="172">
        <v>458</v>
      </c>
      <c r="G10" s="172">
        <v>1</v>
      </c>
      <c r="H10" s="172"/>
      <c r="I10" s="172" t="s">
        <v>301</v>
      </c>
      <c r="J10" s="170" t="s">
        <v>315</v>
      </c>
      <c r="K10" s="173">
        <v>41919</v>
      </c>
      <c r="L10" s="170" t="s">
        <v>327</v>
      </c>
      <c r="M10" s="170" t="s">
        <v>273</v>
      </c>
      <c r="N10" s="170" t="s">
        <v>866</v>
      </c>
    </row>
    <row r="11" spans="1:14" s="30" customFormat="1" ht="50.25" customHeight="1" thickBot="1">
      <c r="A11" s="176">
        <v>7</v>
      </c>
      <c r="B11" s="169" t="s">
        <v>179</v>
      </c>
      <c r="C11" s="169" t="s">
        <v>253</v>
      </c>
      <c r="D11" s="170" t="s">
        <v>184</v>
      </c>
      <c r="E11" s="175" t="s">
        <v>216</v>
      </c>
      <c r="F11" s="172">
        <v>496</v>
      </c>
      <c r="G11" s="172">
        <v>1</v>
      </c>
      <c r="H11" s="172"/>
      <c r="I11" s="172" t="s">
        <v>301</v>
      </c>
      <c r="J11" s="170" t="s">
        <v>318</v>
      </c>
      <c r="K11" s="173">
        <v>41919</v>
      </c>
      <c r="L11" s="170" t="s">
        <v>327</v>
      </c>
      <c r="M11" s="170" t="s">
        <v>273</v>
      </c>
      <c r="N11" s="170" t="s">
        <v>869</v>
      </c>
    </row>
    <row r="12" spans="1:14" s="30" customFormat="1" ht="51.75" customHeight="1" thickBot="1">
      <c r="A12" s="176">
        <v>8</v>
      </c>
      <c r="B12" s="169" t="s">
        <v>179</v>
      </c>
      <c r="C12" s="169" t="s">
        <v>253</v>
      </c>
      <c r="D12" s="170" t="s">
        <v>186</v>
      </c>
      <c r="E12" s="175" t="s">
        <v>218</v>
      </c>
      <c r="F12" s="172">
        <v>2943</v>
      </c>
      <c r="G12" s="172">
        <v>1</v>
      </c>
      <c r="H12" s="172"/>
      <c r="I12" s="172" t="s">
        <v>301</v>
      </c>
      <c r="J12" s="170" t="s">
        <v>320</v>
      </c>
      <c r="K12" s="173">
        <v>41919</v>
      </c>
      <c r="L12" s="170" t="s">
        <v>327</v>
      </c>
      <c r="M12" s="170" t="s">
        <v>273</v>
      </c>
      <c r="N12" s="170" t="s">
        <v>873</v>
      </c>
    </row>
    <row r="13" spans="1:14" s="30" customFormat="1" ht="51.75" customHeight="1" thickBot="1">
      <c r="A13" s="176">
        <v>9</v>
      </c>
      <c r="B13" s="169" t="s">
        <v>179</v>
      </c>
      <c r="C13" s="169" t="s">
        <v>253</v>
      </c>
      <c r="D13" s="170" t="s">
        <v>187</v>
      </c>
      <c r="E13" s="175" t="s">
        <v>219</v>
      </c>
      <c r="F13" s="172">
        <v>276</v>
      </c>
      <c r="G13" s="172">
        <v>1</v>
      </c>
      <c r="H13" s="172"/>
      <c r="I13" s="172" t="s">
        <v>301</v>
      </c>
      <c r="J13" s="170" t="s">
        <v>321</v>
      </c>
      <c r="K13" s="173">
        <v>41919</v>
      </c>
      <c r="L13" s="170" t="s">
        <v>327</v>
      </c>
      <c r="M13" s="170" t="s">
        <v>273</v>
      </c>
      <c r="N13" s="170" t="s">
        <v>879</v>
      </c>
    </row>
    <row r="14" spans="1:14" s="30" customFormat="1" ht="52.5" customHeight="1" thickBot="1">
      <c r="A14" s="176">
        <v>10</v>
      </c>
      <c r="B14" s="169" t="s">
        <v>179</v>
      </c>
      <c r="C14" s="169" t="s">
        <v>253</v>
      </c>
      <c r="D14" s="170" t="s">
        <v>188</v>
      </c>
      <c r="E14" s="175" t="s">
        <v>220</v>
      </c>
      <c r="F14" s="172">
        <v>910</v>
      </c>
      <c r="G14" s="172">
        <v>1</v>
      </c>
      <c r="H14" s="172"/>
      <c r="I14" s="172" t="s">
        <v>301</v>
      </c>
      <c r="J14" s="170" t="s">
        <v>322</v>
      </c>
      <c r="K14" s="173">
        <v>41919</v>
      </c>
      <c r="L14" s="170" t="s">
        <v>327</v>
      </c>
      <c r="M14" s="170" t="s">
        <v>273</v>
      </c>
      <c r="N14" s="170" t="s">
        <v>883</v>
      </c>
    </row>
    <row r="15" spans="1:14" s="30" customFormat="1" ht="46.5" customHeight="1" thickBot="1">
      <c r="A15" s="176">
        <v>11</v>
      </c>
      <c r="B15" s="169" t="s">
        <v>179</v>
      </c>
      <c r="C15" s="169" t="s">
        <v>253</v>
      </c>
      <c r="D15" s="170" t="s">
        <v>191</v>
      </c>
      <c r="E15" s="175" t="s">
        <v>223</v>
      </c>
      <c r="F15" s="172">
        <v>2045</v>
      </c>
      <c r="G15" s="172">
        <v>1</v>
      </c>
      <c r="H15" s="172"/>
      <c r="I15" s="172" t="s">
        <v>301</v>
      </c>
      <c r="J15" s="170" t="s">
        <v>337</v>
      </c>
      <c r="K15" s="173">
        <v>41919</v>
      </c>
      <c r="L15" s="170" t="s">
        <v>327</v>
      </c>
      <c r="M15" s="170" t="s">
        <v>273</v>
      </c>
      <c r="N15" s="170" t="s">
        <v>890</v>
      </c>
    </row>
    <row r="16" spans="1:14" s="30" customFormat="1" ht="53.25" customHeight="1" thickBot="1">
      <c r="A16" s="176">
        <v>12</v>
      </c>
      <c r="B16" s="169" t="s">
        <v>179</v>
      </c>
      <c r="C16" s="169" t="s">
        <v>253</v>
      </c>
      <c r="D16" s="170" t="s">
        <v>192</v>
      </c>
      <c r="E16" s="175" t="s">
        <v>224</v>
      </c>
      <c r="F16" s="172">
        <v>2566</v>
      </c>
      <c r="G16" s="172">
        <v>1</v>
      </c>
      <c r="H16" s="172"/>
      <c r="I16" s="172"/>
      <c r="J16" s="170" t="s">
        <v>338</v>
      </c>
      <c r="K16" s="173">
        <v>41919</v>
      </c>
      <c r="L16" s="170" t="s">
        <v>327</v>
      </c>
      <c r="M16" s="170" t="s">
        <v>273</v>
      </c>
      <c r="N16" s="170" t="s">
        <v>893</v>
      </c>
    </row>
    <row r="17" spans="1:14" s="30" customFormat="1" ht="45.75" customHeight="1" thickBot="1">
      <c r="A17" s="176">
        <v>13</v>
      </c>
      <c r="B17" s="169" t="s">
        <v>179</v>
      </c>
      <c r="C17" s="169" t="s">
        <v>253</v>
      </c>
      <c r="D17" s="170" t="s">
        <v>193</v>
      </c>
      <c r="E17" s="175" t="s">
        <v>225</v>
      </c>
      <c r="F17" s="172">
        <v>1606</v>
      </c>
      <c r="G17" s="172">
        <v>1</v>
      </c>
      <c r="H17" s="172"/>
      <c r="I17" s="172"/>
      <c r="J17" s="170" t="s">
        <v>339</v>
      </c>
      <c r="K17" s="173">
        <v>41919</v>
      </c>
      <c r="L17" s="170" t="s">
        <v>327</v>
      </c>
      <c r="M17" s="170" t="s">
        <v>273</v>
      </c>
      <c r="N17" s="170" t="s">
        <v>894</v>
      </c>
    </row>
    <row r="18" spans="1:14" s="30" customFormat="1" ht="49.5" customHeight="1" thickBot="1">
      <c r="A18" s="176">
        <v>14</v>
      </c>
      <c r="B18" s="169" t="s">
        <v>180</v>
      </c>
      <c r="C18" s="169" t="s">
        <v>254</v>
      </c>
      <c r="D18" s="170" t="s">
        <v>181</v>
      </c>
      <c r="E18" s="175" t="s">
        <v>212</v>
      </c>
      <c r="F18" s="172">
        <v>466</v>
      </c>
      <c r="G18" s="172">
        <v>1</v>
      </c>
      <c r="H18" s="172"/>
      <c r="I18" s="172" t="s">
        <v>301</v>
      </c>
      <c r="J18" s="170" t="s">
        <v>299</v>
      </c>
      <c r="K18" s="173">
        <v>42198</v>
      </c>
      <c r="L18" s="170" t="s">
        <v>308</v>
      </c>
      <c r="M18" s="170" t="s">
        <v>273</v>
      </c>
      <c r="N18" s="170" t="s">
        <v>855</v>
      </c>
    </row>
    <row r="19" spans="1:14" s="30" customFormat="1" ht="48.75" customHeight="1" thickBot="1">
      <c r="A19" s="176">
        <v>15</v>
      </c>
      <c r="B19" s="169" t="s">
        <v>180</v>
      </c>
      <c r="C19" s="169" t="s">
        <v>253</v>
      </c>
      <c r="D19" s="170" t="s">
        <v>194</v>
      </c>
      <c r="E19" s="175" t="s">
        <v>226</v>
      </c>
      <c r="F19" s="172">
        <v>626</v>
      </c>
      <c r="G19" s="172">
        <v>1</v>
      </c>
      <c r="H19" s="172"/>
      <c r="I19" s="172"/>
      <c r="J19" s="170" t="s">
        <v>340</v>
      </c>
      <c r="K19" s="173">
        <v>42198</v>
      </c>
      <c r="L19" s="170" t="s">
        <v>308</v>
      </c>
      <c r="M19" s="170" t="s">
        <v>273</v>
      </c>
      <c r="N19" s="170" t="s">
        <v>896</v>
      </c>
    </row>
    <row r="20" spans="1:14" s="30" customFormat="1" ht="57" customHeight="1">
      <c r="A20" s="176">
        <v>16</v>
      </c>
      <c r="B20" s="169" t="s">
        <v>180</v>
      </c>
      <c r="C20" s="169" t="s">
        <v>253</v>
      </c>
      <c r="D20" s="170" t="s">
        <v>195</v>
      </c>
      <c r="E20" s="174" t="s">
        <v>227</v>
      </c>
      <c r="F20" s="172">
        <v>317</v>
      </c>
      <c r="G20" s="172">
        <v>1</v>
      </c>
      <c r="H20" s="172"/>
      <c r="I20" s="172"/>
      <c r="J20" s="170" t="s">
        <v>305</v>
      </c>
      <c r="K20" s="173">
        <v>42198</v>
      </c>
      <c r="L20" s="170" t="s">
        <v>308</v>
      </c>
      <c r="M20" s="170" t="s">
        <v>273</v>
      </c>
      <c r="N20" s="170" t="s">
        <v>897</v>
      </c>
    </row>
    <row r="21" spans="1:14" s="30" customFormat="1" ht="48" customHeight="1">
      <c r="A21" s="176">
        <v>17</v>
      </c>
      <c r="B21" s="169" t="s">
        <v>180</v>
      </c>
      <c r="C21" s="169" t="s">
        <v>253</v>
      </c>
      <c r="D21" s="170" t="s">
        <v>196</v>
      </c>
      <c r="E21" s="177" t="s">
        <v>228</v>
      </c>
      <c r="F21" s="172">
        <v>705</v>
      </c>
      <c r="G21" s="172">
        <v>1</v>
      </c>
      <c r="H21" s="172"/>
      <c r="I21" s="172" t="s">
        <v>301</v>
      </c>
      <c r="J21" s="170" t="s">
        <v>346</v>
      </c>
      <c r="K21" s="173">
        <v>42198</v>
      </c>
      <c r="L21" s="170" t="s">
        <v>308</v>
      </c>
      <c r="M21" s="170" t="s">
        <v>273</v>
      </c>
      <c r="N21" s="170" t="s">
        <v>898</v>
      </c>
    </row>
    <row r="22" spans="1:14" s="30" customFormat="1" ht="48" customHeight="1" thickBot="1">
      <c r="A22" s="176">
        <v>18</v>
      </c>
      <c r="B22" s="169" t="s">
        <v>180</v>
      </c>
      <c r="C22" s="169" t="s">
        <v>253</v>
      </c>
      <c r="D22" s="170" t="s">
        <v>197</v>
      </c>
      <c r="E22" s="175" t="s">
        <v>229</v>
      </c>
      <c r="F22" s="172">
        <v>957</v>
      </c>
      <c r="G22" s="172">
        <v>1</v>
      </c>
      <c r="H22" s="172"/>
      <c r="I22" s="172"/>
      <c r="J22" s="170" t="s">
        <v>347</v>
      </c>
      <c r="K22" s="173">
        <v>42198</v>
      </c>
      <c r="L22" s="170" t="s">
        <v>308</v>
      </c>
      <c r="M22" s="170" t="s">
        <v>273</v>
      </c>
      <c r="N22" s="170" t="s">
        <v>899</v>
      </c>
    </row>
    <row r="23" spans="1:14" s="30" customFormat="1" ht="49.5" customHeight="1" thickBot="1">
      <c r="A23" s="176">
        <v>19</v>
      </c>
      <c r="B23" s="169" t="s">
        <v>180</v>
      </c>
      <c r="C23" s="169" t="s">
        <v>253</v>
      </c>
      <c r="D23" s="170" t="s">
        <v>198</v>
      </c>
      <c r="E23" s="175" t="s">
        <v>230</v>
      </c>
      <c r="F23" s="172">
        <v>1148</v>
      </c>
      <c r="G23" s="172">
        <v>1</v>
      </c>
      <c r="H23" s="172"/>
      <c r="I23" s="172"/>
      <c r="J23" s="170" t="s">
        <v>348</v>
      </c>
      <c r="K23" s="173">
        <v>42201</v>
      </c>
      <c r="L23" s="170" t="s">
        <v>308</v>
      </c>
      <c r="M23" s="170" t="s">
        <v>273</v>
      </c>
      <c r="N23" s="170" t="s">
        <v>900</v>
      </c>
    </row>
    <row r="24" spans="1:14" s="30" customFormat="1" ht="46.5" customHeight="1" thickBot="1">
      <c r="A24" s="176">
        <v>20</v>
      </c>
      <c r="B24" s="169" t="s">
        <v>180</v>
      </c>
      <c r="C24" s="169" t="s">
        <v>253</v>
      </c>
      <c r="D24" s="170" t="s">
        <v>199</v>
      </c>
      <c r="E24" s="175" t="s">
        <v>231</v>
      </c>
      <c r="F24" s="172">
        <v>594</v>
      </c>
      <c r="G24" s="172">
        <v>1</v>
      </c>
      <c r="H24" s="172"/>
      <c r="I24" s="172"/>
      <c r="J24" s="170" t="s">
        <v>349</v>
      </c>
      <c r="K24" s="173">
        <v>42198</v>
      </c>
      <c r="L24" s="170" t="s">
        <v>308</v>
      </c>
      <c r="M24" s="170" t="s">
        <v>273</v>
      </c>
      <c r="N24" s="170" t="s">
        <v>901</v>
      </c>
    </row>
    <row r="25" spans="1:14" s="30" customFormat="1" ht="51" customHeight="1" thickBot="1">
      <c r="A25" s="176">
        <v>21</v>
      </c>
      <c r="B25" s="169" t="s">
        <v>180</v>
      </c>
      <c r="C25" s="169" t="s">
        <v>253</v>
      </c>
      <c r="D25" s="170" t="s">
        <v>200</v>
      </c>
      <c r="E25" s="175" t="s">
        <v>232</v>
      </c>
      <c r="F25" s="172">
        <v>962</v>
      </c>
      <c r="G25" s="172">
        <v>1</v>
      </c>
      <c r="H25" s="172"/>
      <c r="I25" s="172"/>
      <c r="J25" s="170" t="s">
        <v>350</v>
      </c>
      <c r="K25" s="173">
        <v>42198</v>
      </c>
      <c r="L25" s="170" t="s">
        <v>308</v>
      </c>
      <c r="M25" s="170" t="s">
        <v>273</v>
      </c>
      <c r="N25" s="170" t="s">
        <v>902</v>
      </c>
    </row>
    <row r="26" spans="1:14" s="30" customFormat="1" ht="51.75" customHeight="1" thickBot="1">
      <c r="A26" s="176">
        <v>22</v>
      </c>
      <c r="B26" s="169" t="s">
        <v>180</v>
      </c>
      <c r="C26" s="169" t="s">
        <v>254</v>
      </c>
      <c r="D26" s="170" t="s">
        <v>205</v>
      </c>
      <c r="E26" s="175" t="s">
        <v>240</v>
      </c>
      <c r="F26" s="172">
        <v>536</v>
      </c>
      <c r="G26" s="172">
        <v>1</v>
      </c>
      <c r="H26" s="172"/>
      <c r="I26" s="172"/>
      <c r="J26" s="170" t="s">
        <v>377</v>
      </c>
      <c r="K26" s="173">
        <v>42502</v>
      </c>
      <c r="L26" s="170" t="s">
        <v>376</v>
      </c>
      <c r="M26" s="170" t="s">
        <v>273</v>
      </c>
      <c r="N26" s="172" t="s">
        <v>46</v>
      </c>
    </row>
    <row r="27" spans="1:14" s="30" customFormat="1" ht="42.6" thickBot="1">
      <c r="A27" s="176">
        <v>23</v>
      </c>
      <c r="B27" s="169" t="s">
        <v>180</v>
      </c>
      <c r="C27" s="169" t="s">
        <v>254</v>
      </c>
      <c r="D27" s="170" t="s">
        <v>206</v>
      </c>
      <c r="E27" s="175" t="s">
        <v>241</v>
      </c>
      <c r="F27" s="172">
        <v>1833</v>
      </c>
      <c r="G27" s="172">
        <v>1</v>
      </c>
      <c r="H27" s="172"/>
      <c r="I27" s="172"/>
      <c r="J27" s="170" t="s">
        <v>378</v>
      </c>
      <c r="K27" s="173">
        <v>42502</v>
      </c>
      <c r="L27" s="170" t="s">
        <v>376</v>
      </c>
      <c r="M27" s="170" t="s">
        <v>273</v>
      </c>
      <c r="N27" s="172" t="s">
        <v>46</v>
      </c>
    </row>
    <row r="28" spans="1:14" s="30" customFormat="1" ht="53.25" customHeight="1" thickBot="1">
      <c r="A28" s="176">
        <v>24</v>
      </c>
      <c r="B28" s="169" t="s">
        <v>180</v>
      </c>
      <c r="C28" s="169" t="s">
        <v>254</v>
      </c>
      <c r="D28" s="170" t="s">
        <v>207</v>
      </c>
      <c r="E28" s="175" t="s">
        <v>244</v>
      </c>
      <c r="F28" s="172">
        <v>850</v>
      </c>
      <c r="G28" s="172">
        <v>1</v>
      </c>
      <c r="H28" s="172"/>
      <c r="I28" s="172" t="s">
        <v>301</v>
      </c>
      <c r="J28" s="170" t="s">
        <v>413</v>
      </c>
      <c r="K28" s="173">
        <v>42502</v>
      </c>
      <c r="L28" s="170" t="s">
        <v>376</v>
      </c>
      <c r="M28" s="170" t="s">
        <v>273</v>
      </c>
      <c r="N28" s="172" t="s">
        <v>46</v>
      </c>
    </row>
    <row r="29" spans="1:14" s="30" customFormat="1" ht="52.5" customHeight="1" thickBot="1">
      <c r="A29" s="176">
        <v>25</v>
      </c>
      <c r="B29" s="169" t="s">
        <v>180</v>
      </c>
      <c r="C29" s="169" t="s">
        <v>254</v>
      </c>
      <c r="D29" s="170" t="s">
        <v>209</v>
      </c>
      <c r="E29" s="175" t="s">
        <v>247</v>
      </c>
      <c r="F29" s="172">
        <v>615</v>
      </c>
      <c r="G29" s="172">
        <v>1</v>
      </c>
      <c r="H29" s="172"/>
      <c r="I29" s="172"/>
      <c r="J29" s="170" t="s">
        <v>431</v>
      </c>
      <c r="K29" s="173">
        <v>42502</v>
      </c>
      <c r="L29" s="170" t="s">
        <v>432</v>
      </c>
      <c r="M29" s="170" t="s">
        <v>273</v>
      </c>
      <c r="N29" s="172" t="s">
        <v>46</v>
      </c>
    </row>
    <row r="30" spans="1:14" s="30" customFormat="1" ht="50.25" customHeight="1" thickBot="1">
      <c r="A30" s="176">
        <v>26</v>
      </c>
      <c r="B30" s="169" t="s">
        <v>180</v>
      </c>
      <c r="C30" s="169" t="s">
        <v>254</v>
      </c>
      <c r="D30" s="170" t="s">
        <v>202</v>
      </c>
      <c r="E30" s="175" t="s">
        <v>234</v>
      </c>
      <c r="F30" s="172">
        <v>745</v>
      </c>
      <c r="G30" s="172">
        <v>1</v>
      </c>
      <c r="H30" s="172"/>
      <c r="I30" s="172" t="s">
        <v>301</v>
      </c>
      <c r="J30" s="170" t="s">
        <v>361</v>
      </c>
      <c r="K30" s="173">
        <v>42529</v>
      </c>
      <c r="L30" s="170" t="s">
        <v>358</v>
      </c>
      <c r="M30" s="170" t="s">
        <v>273</v>
      </c>
      <c r="N30" s="172" t="s">
        <v>46</v>
      </c>
    </row>
    <row r="31" spans="1:14" s="30" customFormat="1" ht="48.75" customHeight="1" thickBot="1">
      <c r="A31" s="176">
        <v>27</v>
      </c>
      <c r="B31" s="169" t="s">
        <v>180</v>
      </c>
      <c r="C31" s="169" t="s">
        <v>254</v>
      </c>
      <c r="D31" s="170" t="s">
        <v>208</v>
      </c>
      <c r="E31" s="175" t="s">
        <v>246</v>
      </c>
      <c r="F31" s="172">
        <v>509</v>
      </c>
      <c r="G31" s="172">
        <v>1</v>
      </c>
      <c r="H31" s="172"/>
      <c r="I31" s="172"/>
      <c r="J31" s="170" t="s">
        <v>424</v>
      </c>
      <c r="K31" s="173">
        <v>42529</v>
      </c>
      <c r="L31" s="178" t="s">
        <v>358</v>
      </c>
      <c r="M31" s="170" t="s">
        <v>273</v>
      </c>
      <c r="N31" s="172" t="s">
        <v>46</v>
      </c>
    </row>
    <row r="32" spans="1:14" s="30" customFormat="1" ht="45" customHeight="1" thickBot="1">
      <c r="A32" s="176">
        <v>28</v>
      </c>
      <c r="B32" s="169" t="s">
        <v>180</v>
      </c>
      <c r="C32" s="169" t="s">
        <v>254</v>
      </c>
      <c r="D32" s="179" t="s">
        <v>210</v>
      </c>
      <c r="E32" s="175" t="s">
        <v>249</v>
      </c>
      <c r="F32" s="172">
        <v>903</v>
      </c>
      <c r="G32" s="172">
        <v>1</v>
      </c>
      <c r="H32" s="172"/>
      <c r="I32" s="172"/>
      <c r="J32" s="170" t="s">
        <v>445</v>
      </c>
      <c r="K32" s="173">
        <v>42529</v>
      </c>
      <c r="L32" s="170" t="s">
        <v>446</v>
      </c>
      <c r="M32" s="170" t="s">
        <v>273</v>
      </c>
      <c r="N32" s="172" t="s">
        <v>46</v>
      </c>
    </row>
    <row r="33" spans="1:14" s="30" customFormat="1" ht="47.25" customHeight="1" thickBot="1">
      <c r="A33" s="176">
        <v>29</v>
      </c>
      <c r="B33" s="169" t="s">
        <v>180</v>
      </c>
      <c r="C33" s="169" t="s">
        <v>254</v>
      </c>
      <c r="D33" s="170" t="s">
        <v>201</v>
      </c>
      <c r="E33" s="175" t="s">
        <v>233</v>
      </c>
      <c r="F33" s="172">
        <v>593</v>
      </c>
      <c r="G33" s="172">
        <v>1</v>
      </c>
      <c r="H33" s="172"/>
      <c r="I33" s="172"/>
      <c r="J33" s="170" t="s">
        <v>360</v>
      </c>
      <c r="K33" s="173">
        <v>42640</v>
      </c>
      <c r="L33" s="170" t="s">
        <v>311</v>
      </c>
      <c r="M33" s="170" t="s">
        <v>273</v>
      </c>
      <c r="N33" s="172" t="s">
        <v>46</v>
      </c>
    </row>
    <row r="34" spans="1:14" s="30" customFormat="1" ht="47.25" customHeight="1" thickBot="1">
      <c r="A34" s="176">
        <v>30</v>
      </c>
      <c r="B34" s="169" t="s">
        <v>180</v>
      </c>
      <c r="C34" s="169" t="s">
        <v>254</v>
      </c>
      <c r="D34" s="170" t="s">
        <v>203</v>
      </c>
      <c r="E34" s="175" t="s">
        <v>235</v>
      </c>
      <c r="F34" s="172">
        <v>382</v>
      </c>
      <c r="G34" s="172">
        <v>1</v>
      </c>
      <c r="H34" s="172"/>
      <c r="I34" s="172" t="s">
        <v>301</v>
      </c>
      <c r="J34" s="170" t="s">
        <v>362</v>
      </c>
      <c r="K34" s="173">
        <v>42640</v>
      </c>
      <c r="L34" s="170" t="s">
        <v>311</v>
      </c>
      <c r="M34" s="170" t="s">
        <v>273</v>
      </c>
      <c r="N34" s="172" t="s">
        <v>46</v>
      </c>
    </row>
    <row r="35" spans="1:14" s="30" customFormat="1" ht="50.25" customHeight="1" thickBot="1">
      <c r="A35" s="176">
        <v>31</v>
      </c>
      <c r="B35" s="169" t="s">
        <v>180</v>
      </c>
      <c r="C35" s="169" t="s">
        <v>254</v>
      </c>
      <c r="D35" s="170" t="s">
        <v>204</v>
      </c>
      <c r="E35" s="175" t="s">
        <v>236</v>
      </c>
      <c r="F35" s="172">
        <v>445</v>
      </c>
      <c r="G35" s="172">
        <v>1</v>
      </c>
      <c r="H35" s="172"/>
      <c r="I35" s="172" t="s">
        <v>301</v>
      </c>
      <c r="J35" s="170" t="s">
        <v>365</v>
      </c>
      <c r="K35" s="173">
        <v>42640</v>
      </c>
      <c r="L35" s="170" t="s">
        <v>311</v>
      </c>
      <c r="M35" s="170" t="s">
        <v>273</v>
      </c>
      <c r="N35" s="172" t="s">
        <v>46</v>
      </c>
    </row>
    <row r="36" spans="1:14" s="30" customFormat="1" ht="57" customHeight="1" thickBot="1">
      <c r="A36" s="176">
        <v>32</v>
      </c>
      <c r="B36" s="169" t="s">
        <v>180</v>
      </c>
      <c r="C36" s="169" t="s">
        <v>254</v>
      </c>
      <c r="D36" s="170" t="s">
        <v>101</v>
      </c>
      <c r="E36" s="175" t="s">
        <v>237</v>
      </c>
      <c r="F36" s="172">
        <v>430</v>
      </c>
      <c r="G36" s="172">
        <v>1</v>
      </c>
      <c r="H36" s="172"/>
      <c r="I36" s="172"/>
      <c r="J36" s="170" t="s">
        <v>366</v>
      </c>
      <c r="K36" s="173">
        <v>42640</v>
      </c>
      <c r="L36" s="170" t="s">
        <v>311</v>
      </c>
      <c r="M36" s="170" t="s">
        <v>273</v>
      </c>
      <c r="N36" s="172" t="s">
        <v>46</v>
      </c>
    </row>
    <row r="37" spans="1:14" s="30" customFormat="1" ht="55.5" customHeight="1" thickBot="1">
      <c r="A37" s="176">
        <v>33</v>
      </c>
      <c r="B37" s="169" t="s">
        <v>180</v>
      </c>
      <c r="C37" s="169" t="s">
        <v>254</v>
      </c>
      <c r="D37" s="170" t="s">
        <v>102</v>
      </c>
      <c r="E37" s="175" t="s">
        <v>238</v>
      </c>
      <c r="F37" s="172">
        <v>522</v>
      </c>
      <c r="G37" s="172">
        <v>1</v>
      </c>
      <c r="H37" s="172"/>
      <c r="I37" s="172"/>
      <c r="J37" s="170" t="s">
        <v>369</v>
      </c>
      <c r="K37" s="173">
        <v>42640</v>
      </c>
      <c r="L37" s="170" t="s">
        <v>311</v>
      </c>
      <c r="M37" s="170" t="s">
        <v>273</v>
      </c>
      <c r="N37" s="172" t="s">
        <v>46</v>
      </c>
    </row>
    <row r="38" spans="1:14" s="30" customFormat="1" ht="54.75" customHeight="1" thickBot="1">
      <c r="A38" s="176">
        <v>34</v>
      </c>
      <c r="B38" s="169" t="s">
        <v>180</v>
      </c>
      <c r="C38" s="169" t="s">
        <v>254</v>
      </c>
      <c r="D38" s="170" t="s">
        <v>103</v>
      </c>
      <c r="E38" s="175" t="s">
        <v>239</v>
      </c>
      <c r="F38" s="172">
        <v>541</v>
      </c>
      <c r="G38" s="172">
        <v>1</v>
      </c>
      <c r="H38" s="172"/>
      <c r="I38" s="172"/>
      <c r="J38" s="170" t="s">
        <v>370</v>
      </c>
      <c r="K38" s="173">
        <v>42640</v>
      </c>
      <c r="L38" s="170" t="s">
        <v>311</v>
      </c>
      <c r="M38" s="170" t="s">
        <v>273</v>
      </c>
      <c r="N38" s="172" t="s">
        <v>46</v>
      </c>
    </row>
    <row r="39" spans="1:14" s="30" customFormat="1" ht="52.5" customHeight="1" thickBot="1">
      <c r="A39" s="176">
        <v>35</v>
      </c>
      <c r="B39" s="169" t="s">
        <v>180</v>
      </c>
      <c r="C39" s="169" t="s">
        <v>254</v>
      </c>
      <c r="D39" s="170" t="s">
        <v>104</v>
      </c>
      <c r="E39" s="175" t="s">
        <v>242</v>
      </c>
      <c r="F39" s="172">
        <v>1716</v>
      </c>
      <c r="G39" s="172">
        <v>1</v>
      </c>
      <c r="H39" s="172"/>
      <c r="I39" s="172"/>
      <c r="J39" s="170" t="s">
        <v>381</v>
      </c>
      <c r="K39" s="173">
        <v>42640</v>
      </c>
      <c r="L39" s="170" t="s">
        <v>311</v>
      </c>
      <c r="M39" s="170" t="s">
        <v>273</v>
      </c>
      <c r="N39" s="172" t="s">
        <v>46</v>
      </c>
    </row>
    <row r="40" spans="1:14" s="30" customFormat="1" ht="53.25" customHeight="1" thickBot="1">
      <c r="A40" s="176">
        <v>36</v>
      </c>
      <c r="B40" s="169" t="s">
        <v>180</v>
      </c>
      <c r="C40" s="169" t="s">
        <v>254</v>
      </c>
      <c r="D40" s="170" t="s">
        <v>105</v>
      </c>
      <c r="E40" s="180" t="s">
        <v>243</v>
      </c>
      <c r="F40" s="172">
        <v>746</v>
      </c>
      <c r="G40" s="172">
        <v>1</v>
      </c>
      <c r="H40" s="172"/>
      <c r="I40" s="172"/>
      <c r="J40" s="170" t="s">
        <v>390</v>
      </c>
      <c r="K40" s="173">
        <v>42640</v>
      </c>
      <c r="L40" s="170" t="s">
        <v>311</v>
      </c>
      <c r="M40" s="170" t="s">
        <v>273</v>
      </c>
      <c r="N40" s="172" t="s">
        <v>46</v>
      </c>
    </row>
    <row r="41" spans="1:14" s="30" customFormat="1" ht="46.5" customHeight="1" thickBot="1">
      <c r="A41" s="176">
        <v>37</v>
      </c>
      <c r="B41" s="169" t="s">
        <v>180</v>
      </c>
      <c r="C41" s="169" t="s">
        <v>254</v>
      </c>
      <c r="D41" s="170" t="s">
        <v>106</v>
      </c>
      <c r="E41" s="175" t="s">
        <v>245</v>
      </c>
      <c r="F41" s="172">
        <v>503</v>
      </c>
      <c r="G41" s="172">
        <v>1</v>
      </c>
      <c r="H41" s="172"/>
      <c r="I41" s="172"/>
      <c r="J41" s="170" t="s">
        <v>423</v>
      </c>
      <c r="K41" s="173">
        <v>42640</v>
      </c>
      <c r="L41" s="170" t="s">
        <v>311</v>
      </c>
      <c r="M41" s="170" t="s">
        <v>273</v>
      </c>
      <c r="N41" s="172" t="s">
        <v>46</v>
      </c>
    </row>
    <row r="42" spans="1:14" s="30" customFormat="1" ht="48.75" customHeight="1" thickBot="1">
      <c r="A42" s="176">
        <v>38</v>
      </c>
      <c r="B42" s="169" t="s">
        <v>180</v>
      </c>
      <c r="C42" s="169" t="s">
        <v>254</v>
      </c>
      <c r="D42" s="170" t="s">
        <v>107</v>
      </c>
      <c r="E42" s="175" t="s">
        <v>248</v>
      </c>
      <c r="F42" s="172">
        <v>687</v>
      </c>
      <c r="G42" s="172">
        <v>1</v>
      </c>
      <c r="H42" s="172"/>
      <c r="I42" s="172"/>
      <c r="J42" s="170" t="s">
        <v>433</v>
      </c>
      <c r="K42" s="173">
        <v>42640</v>
      </c>
      <c r="L42" s="170" t="s">
        <v>434</v>
      </c>
      <c r="M42" s="170" t="s">
        <v>273</v>
      </c>
      <c r="N42" s="172" t="s">
        <v>46</v>
      </c>
    </row>
    <row r="43" spans="1:14" s="30" customFormat="1" ht="50.25" customHeight="1" thickBot="1">
      <c r="A43" s="176">
        <v>39</v>
      </c>
      <c r="B43" s="169" t="s">
        <v>180</v>
      </c>
      <c r="C43" s="169" t="s">
        <v>254</v>
      </c>
      <c r="D43" s="178" t="s">
        <v>108</v>
      </c>
      <c r="E43" s="175" t="s">
        <v>250</v>
      </c>
      <c r="F43" s="172">
        <v>500</v>
      </c>
      <c r="G43" s="172">
        <v>1</v>
      </c>
      <c r="H43" s="172"/>
      <c r="I43" s="172"/>
      <c r="J43" s="170" t="s">
        <v>448</v>
      </c>
      <c r="K43" s="173">
        <v>42640</v>
      </c>
      <c r="L43" s="170" t="s">
        <v>434</v>
      </c>
      <c r="M43" s="170" t="s">
        <v>273</v>
      </c>
      <c r="N43" s="172" t="s">
        <v>46</v>
      </c>
    </row>
    <row r="44" spans="1:14" s="30" customFormat="1" ht="59.25" customHeight="1" thickBot="1">
      <c r="A44" s="176">
        <v>40</v>
      </c>
      <c r="B44" s="169" t="s">
        <v>180</v>
      </c>
      <c r="C44" s="169" t="s">
        <v>254</v>
      </c>
      <c r="D44" s="170" t="s">
        <v>500</v>
      </c>
      <c r="E44" s="175" t="s">
        <v>497</v>
      </c>
      <c r="F44" s="172">
        <v>975</v>
      </c>
      <c r="G44" s="172">
        <v>1</v>
      </c>
      <c r="H44" s="172"/>
      <c r="I44" s="170" t="s">
        <v>162</v>
      </c>
      <c r="J44" s="170" t="s">
        <v>498</v>
      </c>
      <c r="K44" s="173">
        <v>43515</v>
      </c>
      <c r="L44" s="170" t="s">
        <v>499</v>
      </c>
      <c r="M44" s="170" t="s">
        <v>273</v>
      </c>
      <c r="N44" s="172" t="s">
        <v>46</v>
      </c>
    </row>
    <row r="45" spans="1:14" s="30" customFormat="1" ht="64.5" customHeight="1" thickBot="1">
      <c r="A45" s="176">
        <v>41</v>
      </c>
      <c r="B45" s="169" t="s">
        <v>180</v>
      </c>
      <c r="C45" s="169" t="s">
        <v>254</v>
      </c>
      <c r="D45" s="170" t="s">
        <v>501</v>
      </c>
      <c r="E45" s="175" t="s">
        <v>502</v>
      </c>
      <c r="F45" s="172">
        <v>1200</v>
      </c>
      <c r="G45" s="172">
        <v>1</v>
      </c>
      <c r="H45" s="172"/>
      <c r="I45" s="170" t="s">
        <v>162</v>
      </c>
      <c r="J45" s="170" t="s">
        <v>503</v>
      </c>
      <c r="K45" s="173">
        <v>43515</v>
      </c>
      <c r="L45" s="170" t="s">
        <v>504</v>
      </c>
      <c r="M45" s="170" t="s">
        <v>273</v>
      </c>
      <c r="N45" s="172" t="s">
        <v>46</v>
      </c>
    </row>
    <row r="46" spans="1:14" s="30" customFormat="1" ht="63" customHeight="1" thickBot="1">
      <c r="A46" s="176">
        <v>42</v>
      </c>
      <c r="B46" s="169" t="s">
        <v>180</v>
      </c>
      <c r="C46" s="169" t="s">
        <v>254</v>
      </c>
      <c r="D46" s="170" t="s">
        <v>505</v>
      </c>
      <c r="E46" s="175" t="s">
        <v>506</v>
      </c>
      <c r="F46" s="172">
        <v>625</v>
      </c>
      <c r="G46" s="172">
        <v>1</v>
      </c>
      <c r="H46" s="172"/>
      <c r="I46" s="170" t="s">
        <v>162</v>
      </c>
      <c r="J46" s="170" t="s">
        <v>507</v>
      </c>
      <c r="K46" s="173">
        <v>43515</v>
      </c>
      <c r="L46" s="170" t="s">
        <v>508</v>
      </c>
      <c r="M46" s="170" t="s">
        <v>273</v>
      </c>
      <c r="N46" s="172" t="s">
        <v>46</v>
      </c>
    </row>
    <row r="47" spans="1:14" s="30" customFormat="1" ht="61.5" customHeight="1" thickBot="1">
      <c r="A47" s="176">
        <v>43</v>
      </c>
      <c r="B47" s="169" t="s">
        <v>180</v>
      </c>
      <c r="C47" s="169" t="s">
        <v>254</v>
      </c>
      <c r="D47" s="170" t="s">
        <v>516</v>
      </c>
      <c r="E47" s="175" t="s">
        <v>517</v>
      </c>
      <c r="F47" s="172">
        <v>350</v>
      </c>
      <c r="G47" s="172">
        <v>1</v>
      </c>
      <c r="H47" s="172"/>
      <c r="I47" s="170" t="s">
        <v>162</v>
      </c>
      <c r="J47" s="170" t="s">
        <v>518</v>
      </c>
      <c r="K47" s="173">
        <v>43524</v>
      </c>
      <c r="L47" s="170" t="s">
        <v>519</v>
      </c>
      <c r="M47" s="170" t="s">
        <v>273</v>
      </c>
      <c r="N47" s="172" t="s">
        <v>46</v>
      </c>
    </row>
    <row r="48" spans="1:14" s="30" customFormat="1" ht="62.25" customHeight="1" thickBot="1">
      <c r="A48" s="176">
        <v>44</v>
      </c>
      <c r="B48" s="169" t="s">
        <v>180</v>
      </c>
      <c r="C48" s="169" t="s">
        <v>254</v>
      </c>
      <c r="D48" s="170" t="s">
        <v>523</v>
      </c>
      <c r="E48" s="175" t="s">
        <v>522</v>
      </c>
      <c r="F48" s="172">
        <v>150</v>
      </c>
      <c r="G48" s="172">
        <v>1</v>
      </c>
      <c r="H48" s="172"/>
      <c r="I48" s="170" t="s">
        <v>162</v>
      </c>
      <c r="J48" s="170" t="s">
        <v>521</v>
      </c>
      <c r="K48" s="173">
        <v>43525</v>
      </c>
      <c r="L48" s="170" t="s">
        <v>520</v>
      </c>
      <c r="M48" s="170" t="s">
        <v>273</v>
      </c>
      <c r="N48" s="172" t="s">
        <v>46</v>
      </c>
    </row>
    <row r="49" spans="1:14" s="30" customFormat="1" ht="63" customHeight="1" thickBot="1">
      <c r="A49" s="176">
        <v>45</v>
      </c>
      <c r="B49" s="169" t="s">
        <v>180</v>
      </c>
      <c r="C49" s="169" t="s">
        <v>254</v>
      </c>
      <c r="D49" s="170" t="s">
        <v>618</v>
      </c>
      <c r="E49" s="175" t="s">
        <v>619</v>
      </c>
      <c r="F49" s="172">
        <v>1500</v>
      </c>
      <c r="G49" s="172">
        <v>1</v>
      </c>
      <c r="H49" s="172"/>
      <c r="I49" s="170" t="s">
        <v>162</v>
      </c>
      <c r="J49" s="170" t="s">
        <v>620</v>
      </c>
      <c r="K49" s="173">
        <v>43542</v>
      </c>
      <c r="L49" s="170" t="s">
        <v>804</v>
      </c>
      <c r="M49" s="170" t="s">
        <v>273</v>
      </c>
      <c r="N49" s="172" t="s">
        <v>46</v>
      </c>
    </row>
    <row r="50" spans="1:14" s="30" customFormat="1" ht="61.5" customHeight="1" thickBot="1">
      <c r="A50" s="176">
        <v>46</v>
      </c>
      <c r="B50" s="169" t="s">
        <v>180</v>
      </c>
      <c r="C50" s="169" t="s">
        <v>254</v>
      </c>
      <c r="D50" s="170" t="s">
        <v>621</v>
      </c>
      <c r="E50" s="175" t="s">
        <v>622</v>
      </c>
      <c r="F50" s="172">
        <v>560</v>
      </c>
      <c r="G50" s="172"/>
      <c r="H50" s="172"/>
      <c r="I50" s="170" t="s">
        <v>162</v>
      </c>
      <c r="J50" s="170" t="s">
        <v>623</v>
      </c>
      <c r="K50" s="173">
        <v>43542</v>
      </c>
      <c r="L50" s="170" t="s">
        <v>624</v>
      </c>
      <c r="M50" s="170" t="s">
        <v>273</v>
      </c>
      <c r="N50" s="172" t="s">
        <v>46</v>
      </c>
    </row>
    <row r="51" spans="1:14" s="30" customFormat="1" ht="60" customHeight="1" thickBot="1">
      <c r="A51" s="176">
        <v>47</v>
      </c>
      <c r="B51" s="169" t="s">
        <v>180</v>
      </c>
      <c r="C51" s="169" t="s">
        <v>254</v>
      </c>
      <c r="D51" s="170" t="s">
        <v>673</v>
      </c>
      <c r="E51" s="175" t="s">
        <v>674</v>
      </c>
      <c r="F51" s="172">
        <v>200</v>
      </c>
      <c r="G51" s="172"/>
      <c r="H51" s="172"/>
      <c r="I51" s="170" t="s">
        <v>162</v>
      </c>
      <c r="J51" s="170" t="s">
        <v>675</v>
      </c>
      <c r="K51" s="173">
        <v>43559</v>
      </c>
      <c r="L51" s="170" t="s">
        <v>676</v>
      </c>
      <c r="M51" s="170" t="s">
        <v>273</v>
      </c>
      <c r="N51" s="172" t="s">
        <v>46</v>
      </c>
    </row>
    <row r="52" spans="1:14" s="30" customFormat="1" ht="61.5" customHeight="1" thickBot="1">
      <c r="A52" s="176">
        <v>48</v>
      </c>
      <c r="B52" s="169" t="s">
        <v>180</v>
      </c>
      <c r="C52" s="169" t="s">
        <v>254</v>
      </c>
      <c r="D52" s="170" t="s">
        <v>677</v>
      </c>
      <c r="E52" s="175" t="s">
        <v>678</v>
      </c>
      <c r="F52" s="172">
        <v>2000</v>
      </c>
      <c r="G52" s="172"/>
      <c r="H52" s="172"/>
      <c r="I52" s="170" t="s">
        <v>162</v>
      </c>
      <c r="J52" s="170" t="s">
        <v>679</v>
      </c>
      <c r="K52" s="173">
        <v>43559</v>
      </c>
      <c r="L52" s="170" t="s">
        <v>680</v>
      </c>
      <c r="M52" s="170" t="s">
        <v>273</v>
      </c>
      <c r="N52" s="172" t="s">
        <v>46</v>
      </c>
    </row>
    <row r="53" spans="1:14" s="30" customFormat="1" ht="115.5" customHeight="1" thickBot="1">
      <c r="A53" s="176">
        <v>49</v>
      </c>
      <c r="B53" s="169" t="s">
        <v>180</v>
      </c>
      <c r="C53" s="169" t="s">
        <v>254</v>
      </c>
      <c r="D53" s="170" t="s">
        <v>681</v>
      </c>
      <c r="E53" s="175" t="s">
        <v>684</v>
      </c>
      <c r="F53" s="172">
        <v>812</v>
      </c>
      <c r="G53" s="172"/>
      <c r="H53" s="172"/>
      <c r="I53" s="170" t="s">
        <v>162</v>
      </c>
      <c r="J53" s="170" t="s">
        <v>687</v>
      </c>
      <c r="K53" s="173">
        <v>43565</v>
      </c>
      <c r="L53" s="170" t="s">
        <v>690</v>
      </c>
      <c r="M53" s="170" t="s">
        <v>273</v>
      </c>
      <c r="N53" s="172" t="s">
        <v>46</v>
      </c>
    </row>
    <row r="54" spans="1:14" s="30" customFormat="1" ht="117" customHeight="1" thickBot="1">
      <c r="A54" s="176">
        <v>50</v>
      </c>
      <c r="B54" s="169" t="s">
        <v>180</v>
      </c>
      <c r="C54" s="169" t="s">
        <v>254</v>
      </c>
      <c r="D54" s="170" t="s">
        <v>682</v>
      </c>
      <c r="E54" s="175" t="s">
        <v>685</v>
      </c>
      <c r="F54" s="172">
        <v>950</v>
      </c>
      <c r="G54" s="172"/>
      <c r="H54" s="172"/>
      <c r="I54" s="170" t="s">
        <v>162</v>
      </c>
      <c r="J54" s="170" t="s">
        <v>688</v>
      </c>
      <c r="K54" s="173">
        <v>43565</v>
      </c>
      <c r="L54" s="170" t="s">
        <v>691</v>
      </c>
      <c r="M54" s="170" t="s">
        <v>273</v>
      </c>
      <c r="N54" s="172" t="s">
        <v>46</v>
      </c>
    </row>
    <row r="55" spans="1:14" s="30" customFormat="1" ht="70.5" customHeight="1">
      <c r="A55" s="181">
        <v>51</v>
      </c>
      <c r="B55" s="182" t="s">
        <v>180</v>
      </c>
      <c r="C55" s="182" t="s">
        <v>254</v>
      </c>
      <c r="D55" s="179" t="s">
        <v>683</v>
      </c>
      <c r="E55" s="174" t="s">
        <v>686</v>
      </c>
      <c r="F55" s="183">
        <v>2000</v>
      </c>
      <c r="G55" s="183"/>
      <c r="H55" s="183"/>
      <c r="I55" s="179" t="s">
        <v>162</v>
      </c>
      <c r="J55" s="179" t="s">
        <v>689</v>
      </c>
      <c r="K55" s="184">
        <v>43565</v>
      </c>
      <c r="L55" s="179" t="s">
        <v>803</v>
      </c>
      <c r="M55" s="179" t="s">
        <v>273</v>
      </c>
      <c r="N55" s="183" t="s">
        <v>46</v>
      </c>
    </row>
    <row r="56" spans="1:14" s="30" customFormat="1" ht="80.25" customHeight="1" thickBot="1">
      <c r="A56" s="176">
        <v>52</v>
      </c>
      <c r="B56" s="182" t="s">
        <v>180</v>
      </c>
      <c r="C56" s="182" t="s">
        <v>254</v>
      </c>
      <c r="D56" s="170" t="s">
        <v>697</v>
      </c>
      <c r="E56" s="175" t="s">
        <v>698</v>
      </c>
      <c r="F56" s="183">
        <v>650</v>
      </c>
      <c r="G56" s="183"/>
      <c r="H56" s="183"/>
      <c r="I56" s="179" t="s">
        <v>162</v>
      </c>
      <c r="J56" s="170" t="s">
        <v>699</v>
      </c>
      <c r="K56" s="184">
        <v>43634</v>
      </c>
      <c r="L56" s="179" t="s">
        <v>802</v>
      </c>
      <c r="M56" s="179" t="s">
        <v>273</v>
      </c>
      <c r="N56" s="183" t="s">
        <v>46</v>
      </c>
    </row>
    <row r="57" spans="1:14" s="30" customFormat="1" ht="81" customHeight="1" thickBot="1">
      <c r="A57" s="176">
        <v>53</v>
      </c>
      <c r="B57" s="182" t="s">
        <v>797</v>
      </c>
      <c r="C57" s="182" t="s">
        <v>798</v>
      </c>
      <c r="D57" s="170" t="s">
        <v>799</v>
      </c>
      <c r="E57" s="175" t="s">
        <v>800</v>
      </c>
      <c r="F57" s="183">
        <v>537</v>
      </c>
      <c r="G57" s="183">
        <v>1</v>
      </c>
      <c r="H57" s="183"/>
      <c r="I57" s="179" t="s">
        <v>162</v>
      </c>
      <c r="J57" s="170" t="s">
        <v>801</v>
      </c>
      <c r="K57" s="184">
        <v>43970</v>
      </c>
      <c r="L57" s="179" t="s">
        <v>808</v>
      </c>
      <c r="M57" s="179" t="s">
        <v>273</v>
      </c>
      <c r="N57" s="183" t="s">
        <v>46</v>
      </c>
    </row>
    <row r="58" spans="1:14" s="30" customFormat="1" ht="91.5" customHeight="1" thickBot="1">
      <c r="A58" s="176">
        <v>54</v>
      </c>
      <c r="B58" s="182" t="s">
        <v>797</v>
      </c>
      <c r="C58" s="182" t="s">
        <v>798</v>
      </c>
      <c r="D58" s="170" t="s">
        <v>805</v>
      </c>
      <c r="E58" s="175" t="s">
        <v>806</v>
      </c>
      <c r="F58" s="183">
        <v>498</v>
      </c>
      <c r="G58" s="183">
        <v>1</v>
      </c>
      <c r="H58" s="183"/>
      <c r="I58" s="179" t="s">
        <v>162</v>
      </c>
      <c r="J58" s="170" t="s">
        <v>807</v>
      </c>
      <c r="K58" s="184">
        <v>43970</v>
      </c>
      <c r="L58" s="179" t="s">
        <v>809</v>
      </c>
      <c r="M58" s="179" t="s">
        <v>273</v>
      </c>
      <c r="N58" s="183" t="s">
        <v>46</v>
      </c>
    </row>
    <row r="59" spans="1:14" s="30" customFormat="1" ht="87" customHeight="1" thickBot="1">
      <c r="A59" s="176">
        <v>55</v>
      </c>
      <c r="B59" s="182" t="s">
        <v>797</v>
      </c>
      <c r="C59" s="182" t="s">
        <v>798</v>
      </c>
      <c r="D59" s="170" t="s">
        <v>810</v>
      </c>
      <c r="E59" s="175" t="s">
        <v>814</v>
      </c>
      <c r="F59" s="183">
        <v>576</v>
      </c>
      <c r="G59" s="183">
        <v>1</v>
      </c>
      <c r="H59" s="183"/>
      <c r="I59" s="179" t="s">
        <v>162</v>
      </c>
      <c r="J59" s="170" t="s">
        <v>811</v>
      </c>
      <c r="K59" s="184">
        <v>43970</v>
      </c>
      <c r="L59" s="179" t="s">
        <v>812</v>
      </c>
      <c r="M59" s="179" t="s">
        <v>273</v>
      </c>
      <c r="N59" s="183" t="s">
        <v>46</v>
      </c>
    </row>
    <row r="60" spans="1:14" s="30" customFormat="1" ht="84" customHeight="1" thickBot="1">
      <c r="A60" s="176">
        <v>56</v>
      </c>
      <c r="B60" s="182" t="s">
        <v>797</v>
      </c>
      <c r="C60" s="182" t="s">
        <v>798</v>
      </c>
      <c r="D60" s="170" t="s">
        <v>813</v>
      </c>
      <c r="E60" s="175" t="s">
        <v>815</v>
      </c>
      <c r="F60" s="183">
        <v>1504</v>
      </c>
      <c r="G60" s="183">
        <v>1</v>
      </c>
      <c r="H60" s="183"/>
      <c r="I60" s="179" t="s">
        <v>162</v>
      </c>
      <c r="J60" s="170" t="s">
        <v>816</v>
      </c>
      <c r="K60" s="184">
        <v>43970</v>
      </c>
      <c r="L60" s="179" t="s">
        <v>817</v>
      </c>
      <c r="M60" s="179" t="s">
        <v>273</v>
      </c>
      <c r="N60" s="183" t="s">
        <v>46</v>
      </c>
    </row>
    <row r="61" spans="1:14" s="30" customFormat="1" ht="81.75" customHeight="1" thickBot="1">
      <c r="A61" s="176">
        <v>57</v>
      </c>
      <c r="B61" s="182" t="s">
        <v>797</v>
      </c>
      <c r="C61" s="182" t="s">
        <v>798</v>
      </c>
      <c r="D61" s="170" t="s">
        <v>818</v>
      </c>
      <c r="E61" s="175" t="s">
        <v>819</v>
      </c>
      <c r="F61" s="183">
        <v>1216</v>
      </c>
      <c r="G61" s="183">
        <v>1</v>
      </c>
      <c r="H61" s="183"/>
      <c r="I61" s="179" t="s">
        <v>162</v>
      </c>
      <c r="J61" s="170" t="s">
        <v>820</v>
      </c>
      <c r="K61" s="184">
        <v>43970</v>
      </c>
      <c r="L61" s="179" t="s">
        <v>821</v>
      </c>
      <c r="M61" s="179" t="s">
        <v>273</v>
      </c>
      <c r="N61" s="183" t="s">
        <v>46</v>
      </c>
    </row>
    <row r="62" spans="1:14" s="30" customFormat="1" ht="84" customHeight="1" thickBot="1">
      <c r="A62" s="176">
        <v>58</v>
      </c>
      <c r="B62" s="182" t="s">
        <v>797</v>
      </c>
      <c r="C62" s="182" t="s">
        <v>798</v>
      </c>
      <c r="D62" s="170" t="s">
        <v>824</v>
      </c>
      <c r="E62" s="175" t="s">
        <v>823</v>
      </c>
      <c r="F62" s="183">
        <v>1332</v>
      </c>
      <c r="G62" s="183">
        <v>1</v>
      </c>
      <c r="H62" s="183"/>
      <c r="I62" s="179" t="s">
        <v>162</v>
      </c>
      <c r="J62" s="170" t="s">
        <v>822</v>
      </c>
      <c r="K62" s="184">
        <v>43970</v>
      </c>
      <c r="L62" s="179" t="s">
        <v>821</v>
      </c>
      <c r="M62" s="179" t="s">
        <v>273</v>
      </c>
      <c r="N62" s="183" t="s">
        <v>46</v>
      </c>
    </row>
    <row r="63" spans="1:14" s="30" customFormat="1" ht="54.75" customHeight="1">
      <c r="A63" s="176">
        <v>59</v>
      </c>
      <c r="B63" s="169" t="s">
        <v>180</v>
      </c>
      <c r="C63" s="169" t="s">
        <v>254</v>
      </c>
      <c r="D63" s="170" t="s">
        <v>904</v>
      </c>
      <c r="E63" s="185" t="s">
        <v>213</v>
      </c>
      <c r="F63" s="172">
        <v>547</v>
      </c>
      <c r="G63" s="172">
        <v>1</v>
      </c>
      <c r="H63" s="172"/>
      <c r="I63" s="172"/>
      <c r="J63" s="170" t="s">
        <v>310</v>
      </c>
      <c r="K63" s="173">
        <v>42640</v>
      </c>
      <c r="L63" s="170" t="s">
        <v>311</v>
      </c>
      <c r="M63" s="170" t="s">
        <v>273</v>
      </c>
      <c r="N63" s="172" t="s">
        <v>46</v>
      </c>
    </row>
    <row r="64" spans="1:14" s="30" customFormat="1">
      <c r="A64" s="176"/>
      <c r="B64" s="176"/>
      <c r="C64" s="176"/>
      <c r="D64" s="176"/>
      <c r="E64" s="176"/>
      <c r="F64" s="176"/>
      <c r="G64" s="176"/>
      <c r="H64" s="176"/>
      <c r="I64" s="176"/>
      <c r="J64" s="169"/>
      <c r="K64" s="176"/>
      <c r="L64" s="169"/>
      <c r="M64" s="186"/>
      <c r="N64" s="176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topLeftCell="E6" zoomScaleSheetLayoutView="90" workbookViewId="0">
      <selection activeCell="J8" sqref="J8"/>
    </sheetView>
  </sheetViews>
  <sheetFormatPr defaultRowHeight="14.4"/>
  <cols>
    <col min="1" max="1" width="4.109375" customWidth="1"/>
    <col min="2" max="2" width="15.109375" customWidth="1"/>
    <col min="3" max="3" width="12.44140625" customWidth="1"/>
    <col min="4" max="4" width="21.33203125" customWidth="1"/>
    <col min="5" max="5" width="18.109375" style="15" customWidth="1"/>
    <col min="6" max="6" width="12" customWidth="1"/>
    <col min="7" max="7" width="13.6640625" customWidth="1"/>
    <col min="8" max="8" width="11.5546875" customWidth="1"/>
    <col min="9" max="9" width="12.44140625" style="15" customWidth="1"/>
    <col min="10" max="10" width="16.6640625" style="15" customWidth="1"/>
    <col min="11" max="11" width="11.44140625" style="15" customWidth="1"/>
    <col min="12" max="12" width="38" style="15" customWidth="1"/>
    <col min="13" max="13" width="14" customWidth="1"/>
    <col min="14" max="14" width="13.88671875" style="15" customWidth="1"/>
    <col min="15" max="15" width="15" style="15" customWidth="1"/>
  </cols>
  <sheetData>
    <row r="1" spans="1:15" ht="15.6">
      <c r="A1" s="86"/>
      <c r="B1" s="86"/>
      <c r="C1" s="86"/>
      <c r="D1" s="86"/>
      <c r="E1" s="253" t="s">
        <v>666</v>
      </c>
      <c r="F1" s="253"/>
      <c r="G1" s="86"/>
      <c r="H1" s="86"/>
      <c r="I1" s="87"/>
      <c r="J1" s="87"/>
      <c r="K1" s="87"/>
      <c r="L1" s="87"/>
      <c r="M1" s="86"/>
      <c r="N1" s="87"/>
    </row>
    <row r="2" spans="1:15" ht="15.6">
      <c r="A2" s="86"/>
      <c r="B2" s="86"/>
      <c r="C2" s="86"/>
      <c r="D2" s="86"/>
      <c r="E2" s="87"/>
      <c r="F2" s="86"/>
      <c r="G2" s="86"/>
      <c r="H2" s="86"/>
      <c r="I2" s="87"/>
      <c r="J2" s="87"/>
      <c r="K2" s="87"/>
      <c r="L2" s="87"/>
      <c r="M2" s="86"/>
      <c r="N2" s="87"/>
    </row>
    <row r="3" spans="1:15" ht="15.6">
      <c r="A3" s="254" t="s">
        <v>664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76.5" customHeight="1">
      <c r="A4" s="82" t="s">
        <v>2</v>
      </c>
      <c r="B4" s="128" t="s">
        <v>3</v>
      </c>
      <c r="C4" s="129" t="s">
        <v>252</v>
      </c>
      <c r="D4" s="130" t="s">
        <v>170</v>
      </c>
      <c r="E4" s="128" t="s">
        <v>171</v>
      </c>
      <c r="F4" s="131" t="s">
        <v>270</v>
      </c>
      <c r="G4" s="129" t="s">
        <v>173</v>
      </c>
      <c r="H4" s="129" t="s">
        <v>255</v>
      </c>
      <c r="I4" s="131" t="s">
        <v>7</v>
      </c>
      <c r="J4" s="131" t="s">
        <v>274</v>
      </c>
      <c r="K4" s="131" t="s">
        <v>175</v>
      </c>
      <c r="L4" s="131" t="s">
        <v>174</v>
      </c>
      <c r="M4" s="83" t="s">
        <v>176</v>
      </c>
      <c r="N4" s="83" t="s">
        <v>177</v>
      </c>
    </row>
    <row r="5" spans="1:15" s="30" customFormat="1" ht="193.5" customHeight="1" thickBot="1">
      <c r="A5" s="88">
        <v>1</v>
      </c>
      <c r="B5" s="132" t="s">
        <v>256</v>
      </c>
      <c r="C5" s="133"/>
      <c r="D5" s="133" t="s">
        <v>258</v>
      </c>
      <c r="E5" s="133" t="s">
        <v>778</v>
      </c>
      <c r="F5" s="134" t="s">
        <v>267</v>
      </c>
      <c r="G5" s="135">
        <v>901500</v>
      </c>
      <c r="H5" s="135">
        <v>781818.34</v>
      </c>
      <c r="I5" s="136"/>
      <c r="J5" s="137" t="s">
        <v>647</v>
      </c>
      <c r="K5" s="138">
        <v>39542</v>
      </c>
      <c r="L5" s="133" t="s">
        <v>646</v>
      </c>
      <c r="M5" s="84" t="s">
        <v>273</v>
      </c>
      <c r="N5" s="84" t="s">
        <v>46</v>
      </c>
      <c r="O5" s="205"/>
    </row>
    <row r="6" spans="1:15" s="30" customFormat="1" ht="118.5" customHeight="1">
      <c r="A6" s="88">
        <v>2</v>
      </c>
      <c r="B6" s="133" t="s">
        <v>257</v>
      </c>
      <c r="C6" s="133" t="s">
        <v>271</v>
      </c>
      <c r="D6" s="133" t="s">
        <v>260</v>
      </c>
      <c r="E6" s="133" t="s">
        <v>779</v>
      </c>
      <c r="F6" s="134" t="s">
        <v>268</v>
      </c>
      <c r="G6" s="135">
        <v>153552</v>
      </c>
      <c r="H6" s="135">
        <v>153552</v>
      </c>
      <c r="I6" s="136"/>
      <c r="J6" s="137" t="s">
        <v>648</v>
      </c>
      <c r="K6" s="138">
        <v>40836</v>
      </c>
      <c r="L6" s="133" t="s">
        <v>649</v>
      </c>
      <c r="M6" s="84" t="s">
        <v>273</v>
      </c>
      <c r="N6" s="84" t="s">
        <v>46</v>
      </c>
      <c r="O6" s="205"/>
    </row>
    <row r="7" spans="1:15" s="30" customFormat="1" ht="114.75" customHeight="1">
      <c r="A7" s="88">
        <v>3</v>
      </c>
      <c r="B7" s="133" t="s">
        <v>179</v>
      </c>
      <c r="C7" s="133" t="s">
        <v>272</v>
      </c>
      <c r="D7" s="133" t="s">
        <v>261</v>
      </c>
      <c r="E7" s="133" t="s">
        <v>263</v>
      </c>
      <c r="F7" s="134" t="s">
        <v>269</v>
      </c>
      <c r="G7" s="135">
        <v>1</v>
      </c>
      <c r="H7" s="135"/>
      <c r="I7" s="136"/>
      <c r="J7" s="137" t="s">
        <v>650</v>
      </c>
      <c r="K7" s="138">
        <v>41732</v>
      </c>
      <c r="L7" s="133" t="s">
        <v>651</v>
      </c>
      <c r="M7" s="84" t="s">
        <v>273</v>
      </c>
      <c r="N7" s="84" t="s">
        <v>46</v>
      </c>
      <c r="O7" s="205"/>
    </row>
    <row r="8" spans="1:15" s="29" customFormat="1" ht="120" customHeight="1" thickBot="1">
      <c r="A8" s="85">
        <v>4</v>
      </c>
      <c r="B8" s="139" t="s">
        <v>509</v>
      </c>
      <c r="C8" s="139" t="s">
        <v>510</v>
      </c>
      <c r="D8" s="133" t="s">
        <v>511</v>
      </c>
      <c r="E8" s="148" t="s">
        <v>512</v>
      </c>
      <c r="F8" s="139" t="s">
        <v>513</v>
      </c>
      <c r="G8" s="140">
        <v>1</v>
      </c>
      <c r="H8" s="141"/>
      <c r="I8" s="133" t="s">
        <v>162</v>
      </c>
      <c r="J8" s="133" t="s">
        <v>514</v>
      </c>
      <c r="K8" s="142">
        <v>43517</v>
      </c>
      <c r="L8" s="133" t="s">
        <v>515</v>
      </c>
      <c r="M8" s="84" t="s">
        <v>273</v>
      </c>
      <c r="N8" s="84" t="s">
        <v>46</v>
      </c>
      <c r="O8" s="206"/>
    </row>
    <row r="9" spans="1:15" s="29" customFormat="1" ht="94.5" customHeight="1" thickBot="1">
      <c r="A9" s="89">
        <v>5</v>
      </c>
      <c r="B9" s="139" t="s">
        <v>790</v>
      </c>
      <c r="C9" s="139" t="s">
        <v>510</v>
      </c>
      <c r="D9" s="133" t="s">
        <v>700</v>
      </c>
      <c r="E9" s="148" t="s">
        <v>701</v>
      </c>
      <c r="F9" s="139" t="s">
        <v>791</v>
      </c>
      <c r="G9" s="141">
        <v>1</v>
      </c>
      <c r="H9" s="141"/>
      <c r="I9" s="133" t="s">
        <v>162</v>
      </c>
      <c r="J9" s="133" t="s">
        <v>702</v>
      </c>
      <c r="K9" s="142">
        <v>43635</v>
      </c>
      <c r="L9" s="133" t="s">
        <v>703</v>
      </c>
      <c r="M9" s="84" t="s">
        <v>273</v>
      </c>
      <c r="N9" s="84" t="s">
        <v>46</v>
      </c>
      <c r="O9" s="206"/>
    </row>
    <row r="10" spans="1:15" s="29" customFormat="1" ht="15.6">
      <c r="A10" s="89"/>
      <c r="B10" s="139"/>
      <c r="C10" s="139"/>
      <c r="D10" s="139"/>
      <c r="E10" s="139"/>
      <c r="F10" s="139"/>
      <c r="G10" s="141"/>
      <c r="H10" s="141"/>
      <c r="I10" s="139"/>
      <c r="J10" s="143"/>
      <c r="K10" s="142"/>
      <c r="L10" s="144"/>
      <c r="M10" s="91"/>
      <c r="N10" s="90"/>
      <c r="O10" s="206"/>
    </row>
    <row r="11" spans="1:15">
      <c r="A11" s="252" t="s">
        <v>47</v>
      </c>
      <c r="B11" s="252"/>
      <c r="C11" s="19"/>
      <c r="D11" s="19"/>
      <c r="E11" s="20"/>
      <c r="F11" s="19"/>
      <c r="G11" s="21"/>
      <c r="H11" s="21"/>
      <c r="I11" s="22"/>
      <c r="J11" s="44"/>
      <c r="K11" s="32"/>
      <c r="L11" s="32"/>
      <c r="M11" s="23"/>
      <c r="N11" s="32"/>
    </row>
  </sheetData>
  <mergeCells count="3">
    <mergeCell ref="A11:B11"/>
    <mergeCell ref="E1:F1"/>
    <mergeCell ref="A3:N3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7"/>
  <sheetViews>
    <sheetView view="pageBreakPreview" topLeftCell="F92" zoomScale="70" zoomScaleNormal="70" zoomScaleSheetLayoutView="70" workbookViewId="0">
      <selection activeCell="K98" sqref="K98"/>
    </sheetView>
  </sheetViews>
  <sheetFormatPr defaultRowHeight="14.4"/>
  <cols>
    <col min="1" max="1" width="7.109375" customWidth="1"/>
    <col min="2" max="2" width="24.44140625" customWidth="1"/>
    <col min="3" max="3" width="59.88671875" customWidth="1"/>
    <col min="4" max="4" width="25" style="15" customWidth="1"/>
    <col min="5" max="5" width="72.88671875" customWidth="1"/>
    <col min="6" max="6" width="11.88671875" customWidth="1"/>
    <col min="7" max="7" width="17.5546875" customWidth="1"/>
    <col min="8" max="8" width="19.109375" customWidth="1"/>
    <col min="9" max="9" width="13.88671875" style="33" customWidth="1"/>
    <col min="10" max="10" width="69.6640625" style="15" customWidth="1"/>
    <col min="11" max="11" width="59" style="15" customWidth="1"/>
    <col min="12" max="12" width="43.109375" style="25" customWidth="1"/>
    <col min="13" max="13" width="40.109375" style="34" customWidth="1"/>
    <col min="14" max="14" width="25.44140625" customWidth="1"/>
    <col min="15" max="15" width="3.33203125" customWidth="1"/>
    <col min="16" max="16" width="12.88671875" customWidth="1"/>
  </cols>
  <sheetData>
    <row r="1" spans="1:17" ht="18">
      <c r="A1" s="257" t="s">
        <v>0</v>
      </c>
      <c r="B1" s="258"/>
      <c r="C1" s="259"/>
      <c r="D1" s="258"/>
      <c r="E1" s="259"/>
      <c r="F1" s="258"/>
      <c r="G1" s="259"/>
      <c r="H1" s="259"/>
      <c r="I1" s="259"/>
      <c r="J1" s="258"/>
      <c r="K1" s="259"/>
      <c r="L1" s="258"/>
      <c r="M1" s="258"/>
      <c r="N1" s="258"/>
      <c r="O1" s="259"/>
      <c r="P1" s="17"/>
      <c r="Q1" s="17"/>
    </row>
    <row r="2" spans="1:17" ht="18">
      <c r="A2" s="260" t="s">
        <v>275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17"/>
      <c r="Q2" s="17"/>
    </row>
    <row r="3" spans="1:17" ht="24.75" customHeight="1">
      <c r="A3" s="262" t="s">
        <v>665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  <c r="N3" s="264"/>
      <c r="O3" s="264"/>
      <c r="P3" s="17"/>
      <c r="Q3" s="17"/>
    </row>
    <row r="4" spans="1:17" ht="18">
      <c r="A4" s="96"/>
      <c r="B4" s="96"/>
      <c r="C4" s="96"/>
      <c r="D4" s="97"/>
      <c r="E4" s="97"/>
      <c r="F4" s="96"/>
      <c r="G4" s="96"/>
      <c r="H4" s="96"/>
      <c r="I4" s="98"/>
      <c r="J4" s="99"/>
      <c r="K4" s="99"/>
      <c r="L4" s="100"/>
      <c r="M4" s="99"/>
      <c r="N4" s="99"/>
      <c r="O4" s="101"/>
      <c r="P4" s="27"/>
    </row>
    <row r="5" spans="1:17" ht="106.8" customHeight="1">
      <c r="A5" s="102" t="s">
        <v>2</v>
      </c>
      <c r="B5" s="96" t="s">
        <v>3</v>
      </c>
      <c r="C5" s="97" t="s">
        <v>170</v>
      </c>
      <c r="D5" s="96" t="s">
        <v>5</v>
      </c>
      <c r="E5" s="99" t="s">
        <v>6</v>
      </c>
      <c r="F5" s="99" t="s">
        <v>8</v>
      </c>
      <c r="G5" s="103" t="s">
        <v>178</v>
      </c>
      <c r="H5" s="99" t="s">
        <v>7</v>
      </c>
      <c r="I5" s="104" t="s">
        <v>175</v>
      </c>
      <c r="J5" s="99" t="s">
        <v>174</v>
      </c>
      <c r="K5" s="99" t="s">
        <v>274</v>
      </c>
      <c r="L5" s="99" t="s">
        <v>176</v>
      </c>
      <c r="M5" s="99" t="s">
        <v>177</v>
      </c>
      <c r="N5" s="99" t="s">
        <v>767</v>
      </c>
      <c r="O5" s="101"/>
      <c r="P5" s="28"/>
      <c r="Q5" s="14"/>
    </row>
    <row r="6" spans="1:17" s="30" customFormat="1" ht="105" customHeight="1">
      <c r="A6" s="105">
        <v>1</v>
      </c>
      <c r="B6" s="106" t="s">
        <v>33</v>
      </c>
      <c r="C6" s="107" t="s">
        <v>109</v>
      </c>
      <c r="D6" s="106" t="s">
        <v>85</v>
      </c>
      <c r="E6" s="106" t="s">
        <v>131</v>
      </c>
      <c r="F6" s="107">
        <v>15012</v>
      </c>
      <c r="G6" s="107">
        <v>85.57</v>
      </c>
      <c r="H6" s="108">
        <v>85.57</v>
      </c>
      <c r="I6" s="109" t="s">
        <v>451</v>
      </c>
      <c r="J6" s="107" t="s">
        <v>452</v>
      </c>
      <c r="K6" s="107" t="s">
        <v>559</v>
      </c>
      <c r="L6" s="107" t="s">
        <v>273</v>
      </c>
      <c r="M6" s="107" t="s">
        <v>858</v>
      </c>
      <c r="N6" s="99"/>
      <c r="O6" s="101"/>
      <c r="P6" s="41"/>
      <c r="Q6" s="42"/>
    </row>
    <row r="7" spans="1:17" s="30" customFormat="1" ht="98.25" customHeight="1">
      <c r="A7" s="105">
        <v>2</v>
      </c>
      <c r="B7" s="106" t="s">
        <v>33</v>
      </c>
      <c r="C7" s="107" t="s">
        <v>110</v>
      </c>
      <c r="D7" s="106" t="s">
        <v>86</v>
      </c>
      <c r="E7" s="106" t="s">
        <v>952</v>
      </c>
      <c r="F7" s="107">
        <v>20000</v>
      </c>
      <c r="G7" s="107">
        <v>114</v>
      </c>
      <c r="H7" s="108">
        <v>7756800</v>
      </c>
      <c r="I7" s="109" t="s">
        <v>453</v>
      </c>
      <c r="J7" s="107" t="s">
        <v>454</v>
      </c>
      <c r="K7" s="107" t="s">
        <v>560</v>
      </c>
      <c r="L7" s="107" t="s">
        <v>947</v>
      </c>
      <c r="M7" s="107" t="s">
        <v>859</v>
      </c>
      <c r="N7" s="99"/>
      <c r="O7" s="101"/>
      <c r="P7" s="41"/>
      <c r="Q7" s="42"/>
    </row>
    <row r="8" spans="1:17" s="30" customFormat="1" ht="102.75" customHeight="1">
      <c r="A8" s="105">
        <v>3</v>
      </c>
      <c r="B8" s="106" t="s">
        <v>455</v>
      </c>
      <c r="C8" s="107" t="s">
        <v>456</v>
      </c>
      <c r="D8" s="106" t="s">
        <v>457</v>
      </c>
      <c r="E8" s="106" t="s">
        <v>458</v>
      </c>
      <c r="F8" s="106">
        <v>342</v>
      </c>
      <c r="G8" s="110">
        <v>24186.240000000002</v>
      </c>
      <c r="H8" s="110">
        <v>24186.240000000002</v>
      </c>
      <c r="I8" s="109" t="s">
        <v>460</v>
      </c>
      <c r="J8" s="111" t="s">
        <v>459</v>
      </c>
      <c r="K8" s="112" t="s">
        <v>561</v>
      </c>
      <c r="L8" s="107" t="s">
        <v>273</v>
      </c>
      <c r="M8" s="107" t="s">
        <v>860</v>
      </c>
      <c r="N8" s="99"/>
      <c r="O8" s="101"/>
      <c r="P8" s="41"/>
      <c r="Q8" s="42"/>
    </row>
    <row r="9" spans="1:17" s="30" customFormat="1" ht="123.75" customHeight="1">
      <c r="A9" s="105">
        <v>4</v>
      </c>
      <c r="B9" s="106" t="s">
        <v>33</v>
      </c>
      <c r="C9" s="107" t="s">
        <v>111</v>
      </c>
      <c r="D9" s="106" t="s">
        <v>87</v>
      </c>
      <c r="E9" s="106" t="s">
        <v>132</v>
      </c>
      <c r="F9" s="107">
        <v>321</v>
      </c>
      <c r="G9" s="107">
        <v>313732.56</v>
      </c>
      <c r="H9" s="108">
        <v>313732.56</v>
      </c>
      <c r="I9" s="109" t="s">
        <v>462</v>
      </c>
      <c r="J9" s="107" t="s">
        <v>461</v>
      </c>
      <c r="K9" s="107" t="s">
        <v>562</v>
      </c>
      <c r="L9" s="107" t="s">
        <v>273</v>
      </c>
      <c r="M9" s="107" t="s">
        <v>861</v>
      </c>
      <c r="N9" s="99"/>
      <c r="O9" s="101"/>
      <c r="P9" s="41"/>
      <c r="Q9" s="42"/>
    </row>
    <row r="10" spans="1:17" s="30" customFormat="1" ht="98.25" customHeight="1">
      <c r="A10" s="105">
        <v>5</v>
      </c>
      <c r="B10" s="106" t="s">
        <v>33</v>
      </c>
      <c r="C10" s="107" t="s">
        <v>112</v>
      </c>
      <c r="D10" s="106" t="s">
        <v>88</v>
      </c>
      <c r="E10" s="106" t="s">
        <v>133</v>
      </c>
      <c r="F10" s="107">
        <v>9319</v>
      </c>
      <c r="G10" s="107"/>
      <c r="H10" s="108"/>
      <c r="I10" s="109" t="s">
        <v>464</v>
      </c>
      <c r="J10" s="146" t="s">
        <v>135</v>
      </c>
      <c r="K10" s="107" t="s">
        <v>463</v>
      </c>
      <c r="L10" s="107" t="s">
        <v>273</v>
      </c>
      <c r="M10" s="107" t="s">
        <v>862</v>
      </c>
      <c r="N10" s="111"/>
      <c r="O10" s="101"/>
      <c r="P10" s="41"/>
      <c r="Q10" s="42"/>
    </row>
    <row r="11" spans="1:17" s="30" customFormat="1" ht="96" customHeight="1">
      <c r="A11" s="106">
        <v>6</v>
      </c>
      <c r="B11" s="106" t="s">
        <v>300</v>
      </c>
      <c r="C11" s="107" t="s">
        <v>49</v>
      </c>
      <c r="D11" s="106" t="s">
        <v>50</v>
      </c>
      <c r="E11" s="106" t="s">
        <v>51</v>
      </c>
      <c r="F11" s="107">
        <v>5258</v>
      </c>
      <c r="G11" s="107">
        <v>1</v>
      </c>
      <c r="H11" s="114">
        <v>1</v>
      </c>
      <c r="I11" s="115" t="s">
        <v>276</v>
      </c>
      <c r="J11" s="107" t="s">
        <v>327</v>
      </c>
      <c r="K11" s="107" t="s">
        <v>306</v>
      </c>
      <c r="L11" s="107" t="s">
        <v>273</v>
      </c>
      <c r="M11" s="107" t="s">
        <v>856</v>
      </c>
      <c r="N11" s="107"/>
      <c r="O11" s="116"/>
      <c r="P11" s="41"/>
      <c r="Q11" s="42"/>
    </row>
    <row r="12" spans="1:17" s="30" customFormat="1" ht="100.5" customHeight="1">
      <c r="A12" s="111">
        <v>7</v>
      </c>
      <c r="B12" s="106" t="s">
        <v>300</v>
      </c>
      <c r="C12" s="107" t="s">
        <v>277</v>
      </c>
      <c r="D12" s="106" t="s">
        <v>52</v>
      </c>
      <c r="E12" s="106" t="s">
        <v>115</v>
      </c>
      <c r="F12" s="107">
        <v>1516</v>
      </c>
      <c r="G12" s="107">
        <v>1</v>
      </c>
      <c r="H12" s="108">
        <v>1</v>
      </c>
      <c r="I12" s="115" t="s">
        <v>276</v>
      </c>
      <c r="J12" s="107" t="s">
        <v>327</v>
      </c>
      <c r="K12" s="107" t="s">
        <v>309</v>
      </c>
      <c r="L12" s="107" t="s">
        <v>273</v>
      </c>
      <c r="M12" s="107" t="s">
        <v>863</v>
      </c>
      <c r="N12" s="107"/>
      <c r="O12" s="117"/>
      <c r="P12" s="41"/>
      <c r="Q12" s="42"/>
    </row>
    <row r="13" spans="1:17" s="30" customFormat="1" ht="106.5" customHeight="1">
      <c r="A13" s="111">
        <v>8</v>
      </c>
      <c r="B13" s="106" t="s">
        <v>300</v>
      </c>
      <c r="C13" s="107" t="s">
        <v>91</v>
      </c>
      <c r="D13" s="106" t="s">
        <v>53</v>
      </c>
      <c r="E13" s="106" t="s">
        <v>116</v>
      </c>
      <c r="F13" s="107">
        <v>1524</v>
      </c>
      <c r="G13" s="107">
        <v>1</v>
      </c>
      <c r="H13" s="108">
        <v>1</v>
      </c>
      <c r="I13" s="109" t="s">
        <v>276</v>
      </c>
      <c r="J13" s="107" t="s">
        <v>327</v>
      </c>
      <c r="K13" s="107" t="s">
        <v>314</v>
      </c>
      <c r="L13" s="107" t="s">
        <v>273</v>
      </c>
      <c r="M13" s="107" t="s">
        <v>865</v>
      </c>
      <c r="N13" s="107"/>
      <c r="O13" s="117"/>
      <c r="P13" s="41"/>
      <c r="Q13" s="42"/>
    </row>
    <row r="14" spans="1:17" s="30" customFormat="1" ht="99.75" customHeight="1">
      <c r="A14" s="111">
        <v>9</v>
      </c>
      <c r="B14" s="106" t="s">
        <v>300</v>
      </c>
      <c r="C14" s="107" t="s">
        <v>92</v>
      </c>
      <c r="D14" s="107" t="s">
        <v>54</v>
      </c>
      <c r="E14" s="107" t="s">
        <v>117</v>
      </c>
      <c r="F14" s="107">
        <v>1306</v>
      </c>
      <c r="G14" s="107">
        <v>1</v>
      </c>
      <c r="H14" s="108">
        <v>1</v>
      </c>
      <c r="I14" s="109" t="s">
        <v>276</v>
      </c>
      <c r="J14" s="107" t="s">
        <v>327</v>
      </c>
      <c r="K14" s="107" t="s">
        <v>313</v>
      </c>
      <c r="L14" s="107" t="s">
        <v>273</v>
      </c>
      <c r="M14" s="107" t="s">
        <v>867</v>
      </c>
      <c r="N14" s="107"/>
      <c r="O14" s="117"/>
      <c r="P14" s="41"/>
      <c r="Q14" s="42"/>
    </row>
    <row r="15" spans="1:17" s="30" customFormat="1" ht="101.25" customHeight="1">
      <c r="A15" s="111">
        <v>10</v>
      </c>
      <c r="B15" s="106" t="s">
        <v>300</v>
      </c>
      <c r="C15" s="107" t="s">
        <v>92</v>
      </c>
      <c r="D15" s="107" t="s">
        <v>55</v>
      </c>
      <c r="E15" s="107" t="s">
        <v>117</v>
      </c>
      <c r="F15" s="107">
        <v>1119</v>
      </c>
      <c r="G15" s="107">
        <v>1</v>
      </c>
      <c r="H15" s="108">
        <v>1</v>
      </c>
      <c r="I15" s="109" t="s">
        <v>276</v>
      </c>
      <c r="J15" s="107" t="s">
        <v>327</v>
      </c>
      <c r="K15" s="107" t="s">
        <v>929</v>
      </c>
      <c r="L15" s="107" t="s">
        <v>273</v>
      </c>
      <c r="M15" s="107" t="s">
        <v>868</v>
      </c>
      <c r="N15" s="107"/>
      <c r="O15" s="117"/>
      <c r="P15" s="41"/>
      <c r="Q15" s="42"/>
    </row>
    <row r="16" spans="1:17" s="30" customFormat="1" ht="101.25" customHeight="1">
      <c r="A16" s="111">
        <v>11</v>
      </c>
      <c r="B16" s="106" t="s">
        <v>300</v>
      </c>
      <c r="C16" s="107" t="s">
        <v>93</v>
      </c>
      <c r="D16" s="107" t="s">
        <v>56</v>
      </c>
      <c r="E16" s="107" t="s">
        <v>118</v>
      </c>
      <c r="F16" s="107">
        <v>1787</v>
      </c>
      <c r="G16" s="107">
        <v>1</v>
      </c>
      <c r="H16" s="108">
        <v>1</v>
      </c>
      <c r="I16" s="109" t="s">
        <v>276</v>
      </c>
      <c r="J16" s="107" t="s">
        <v>327</v>
      </c>
      <c r="K16" s="107" t="s">
        <v>316</v>
      </c>
      <c r="L16" s="107" t="s">
        <v>273</v>
      </c>
      <c r="M16" s="107" t="s">
        <v>874</v>
      </c>
      <c r="N16" s="107"/>
      <c r="O16" s="117"/>
      <c r="P16" s="41"/>
      <c r="Q16" s="42"/>
    </row>
    <row r="17" spans="1:17" s="30" customFormat="1" ht="102" customHeight="1">
      <c r="A17" s="111">
        <v>12</v>
      </c>
      <c r="B17" s="106" t="s">
        <v>300</v>
      </c>
      <c r="C17" s="107" t="s">
        <v>94</v>
      </c>
      <c r="D17" s="106" t="s">
        <v>57</v>
      </c>
      <c r="E17" s="106" t="s">
        <v>118</v>
      </c>
      <c r="F17" s="107">
        <v>1138</v>
      </c>
      <c r="G17" s="107">
        <v>1</v>
      </c>
      <c r="H17" s="108">
        <v>1</v>
      </c>
      <c r="I17" s="109" t="s">
        <v>276</v>
      </c>
      <c r="J17" s="107" t="s">
        <v>307</v>
      </c>
      <c r="K17" s="107" t="s">
        <v>317</v>
      </c>
      <c r="L17" s="107" t="s">
        <v>273</v>
      </c>
      <c r="M17" s="107" t="s">
        <v>870</v>
      </c>
      <c r="N17" s="107"/>
      <c r="O17" s="113"/>
      <c r="P17" s="41"/>
      <c r="Q17" s="42"/>
    </row>
    <row r="18" spans="1:17" s="30" customFormat="1" ht="99" customHeight="1">
      <c r="A18" s="111">
        <v>13</v>
      </c>
      <c r="B18" s="106" t="s">
        <v>300</v>
      </c>
      <c r="C18" s="107" t="s">
        <v>95</v>
      </c>
      <c r="D18" s="106" t="s">
        <v>58</v>
      </c>
      <c r="E18" s="106" t="s">
        <v>119</v>
      </c>
      <c r="F18" s="107">
        <v>4143</v>
      </c>
      <c r="G18" s="107">
        <v>1</v>
      </c>
      <c r="H18" s="108">
        <v>1</v>
      </c>
      <c r="I18" s="109" t="s">
        <v>276</v>
      </c>
      <c r="J18" s="107" t="s">
        <v>327</v>
      </c>
      <c r="K18" s="107" t="s">
        <v>324</v>
      </c>
      <c r="L18" s="107" t="s">
        <v>273</v>
      </c>
      <c r="M18" s="107" t="s">
        <v>875</v>
      </c>
      <c r="N18" s="107"/>
      <c r="O18" s="113"/>
      <c r="P18" s="41"/>
      <c r="Q18" s="42"/>
    </row>
    <row r="19" spans="1:17" s="30" customFormat="1" ht="111" customHeight="1">
      <c r="A19" s="111">
        <v>14</v>
      </c>
      <c r="B19" s="106" t="s">
        <v>300</v>
      </c>
      <c r="C19" s="107" t="s">
        <v>95</v>
      </c>
      <c r="D19" s="106" t="s">
        <v>59</v>
      </c>
      <c r="E19" s="106" t="s">
        <v>119</v>
      </c>
      <c r="F19" s="107">
        <v>3214</v>
      </c>
      <c r="G19" s="107">
        <v>1</v>
      </c>
      <c r="H19" s="108">
        <v>1</v>
      </c>
      <c r="I19" s="109" t="s">
        <v>276</v>
      </c>
      <c r="J19" s="107" t="s">
        <v>307</v>
      </c>
      <c r="K19" s="107" t="s">
        <v>325</v>
      </c>
      <c r="L19" s="107" t="s">
        <v>273</v>
      </c>
      <c r="M19" s="107" t="s">
        <v>872</v>
      </c>
      <c r="N19" s="107"/>
      <c r="O19" s="113"/>
      <c r="P19" s="41"/>
      <c r="Q19" s="42"/>
    </row>
    <row r="20" spans="1:17" s="30" customFormat="1" ht="99.75" customHeight="1">
      <c r="A20" s="111">
        <v>15</v>
      </c>
      <c r="B20" s="106" t="s">
        <v>300</v>
      </c>
      <c r="C20" s="107" t="s">
        <v>96</v>
      </c>
      <c r="D20" s="106" t="s">
        <v>60</v>
      </c>
      <c r="E20" s="106" t="s">
        <v>120</v>
      </c>
      <c r="F20" s="107">
        <v>11399</v>
      </c>
      <c r="G20" s="107">
        <v>1</v>
      </c>
      <c r="H20" s="108">
        <v>1</v>
      </c>
      <c r="I20" s="109" t="s">
        <v>276</v>
      </c>
      <c r="J20" s="107" t="s">
        <v>307</v>
      </c>
      <c r="K20" s="107" t="s">
        <v>326</v>
      </c>
      <c r="L20" s="107" t="s">
        <v>273</v>
      </c>
      <c r="M20" s="107" t="s">
        <v>876</v>
      </c>
      <c r="N20" s="107"/>
      <c r="O20" s="113"/>
      <c r="P20" s="41"/>
      <c r="Q20" s="42"/>
    </row>
    <row r="21" spans="1:17" s="30" customFormat="1" ht="107.25" customHeight="1">
      <c r="A21" s="111">
        <v>16</v>
      </c>
      <c r="B21" s="106" t="s">
        <v>300</v>
      </c>
      <c r="C21" s="107" t="s">
        <v>94</v>
      </c>
      <c r="D21" s="106" t="s">
        <v>61</v>
      </c>
      <c r="E21" s="106" t="s">
        <v>120</v>
      </c>
      <c r="F21" s="107">
        <v>14809</v>
      </c>
      <c r="G21" s="107">
        <v>1</v>
      </c>
      <c r="H21" s="108">
        <v>1</v>
      </c>
      <c r="I21" s="109" t="s">
        <v>276</v>
      </c>
      <c r="J21" s="107" t="s">
        <v>327</v>
      </c>
      <c r="K21" s="107" t="s">
        <v>328</v>
      </c>
      <c r="L21" s="107" t="s">
        <v>273</v>
      </c>
      <c r="M21" s="107" t="s">
        <v>877</v>
      </c>
      <c r="N21" s="107"/>
      <c r="O21" s="113"/>
      <c r="P21" s="41"/>
      <c r="Q21" s="42"/>
    </row>
    <row r="22" spans="1:17" s="30" customFormat="1" ht="106.5" customHeight="1">
      <c r="A22" s="111">
        <v>17</v>
      </c>
      <c r="B22" s="106" t="s">
        <v>300</v>
      </c>
      <c r="C22" s="107" t="s">
        <v>94</v>
      </c>
      <c r="D22" s="106" t="s">
        <v>62</v>
      </c>
      <c r="E22" s="106" t="s">
        <v>120</v>
      </c>
      <c r="F22" s="107">
        <v>5595</v>
      </c>
      <c r="G22" s="107">
        <v>1</v>
      </c>
      <c r="H22" s="108">
        <v>1</v>
      </c>
      <c r="I22" s="109" t="s">
        <v>276</v>
      </c>
      <c r="J22" s="107" t="s">
        <v>327</v>
      </c>
      <c r="K22" s="107" t="s">
        <v>329</v>
      </c>
      <c r="L22" s="107" t="s">
        <v>273</v>
      </c>
      <c r="M22" s="107" t="s">
        <v>878</v>
      </c>
      <c r="N22" s="107"/>
      <c r="O22" s="113"/>
      <c r="P22" s="41"/>
      <c r="Q22" s="42"/>
    </row>
    <row r="23" spans="1:17" s="30" customFormat="1" ht="99" customHeight="1">
      <c r="A23" s="111">
        <v>18</v>
      </c>
      <c r="B23" s="106" t="s">
        <v>300</v>
      </c>
      <c r="C23" s="107" t="s">
        <v>97</v>
      </c>
      <c r="D23" s="106" t="s">
        <v>63</v>
      </c>
      <c r="E23" s="106" t="s">
        <v>121</v>
      </c>
      <c r="F23" s="107">
        <v>824</v>
      </c>
      <c r="G23" s="107">
        <v>1</v>
      </c>
      <c r="H23" s="108">
        <v>1</v>
      </c>
      <c r="I23" s="109" t="s">
        <v>276</v>
      </c>
      <c r="J23" s="107" t="s">
        <v>307</v>
      </c>
      <c r="K23" s="107" t="s">
        <v>330</v>
      </c>
      <c r="L23" s="107" t="s">
        <v>273</v>
      </c>
      <c r="M23" s="107" t="s">
        <v>880</v>
      </c>
      <c r="N23" s="107"/>
      <c r="O23" s="113"/>
      <c r="P23" s="43"/>
      <c r="Q23" s="42"/>
    </row>
    <row r="24" spans="1:17" s="30" customFormat="1" ht="95.25" customHeight="1">
      <c r="A24" s="111">
        <v>19</v>
      </c>
      <c r="B24" s="106" t="s">
        <v>300</v>
      </c>
      <c r="C24" s="107" t="s">
        <v>97</v>
      </c>
      <c r="D24" s="106" t="s">
        <v>64</v>
      </c>
      <c r="E24" s="106" t="s">
        <v>121</v>
      </c>
      <c r="F24" s="107">
        <v>753</v>
      </c>
      <c r="G24" s="107">
        <v>1</v>
      </c>
      <c r="H24" s="108">
        <v>1</v>
      </c>
      <c r="I24" s="109" t="s">
        <v>276</v>
      </c>
      <c r="J24" s="107" t="s">
        <v>353</v>
      </c>
      <c r="K24" s="107" t="s">
        <v>331</v>
      </c>
      <c r="L24" s="107" t="s">
        <v>273</v>
      </c>
      <c r="M24" s="107" t="s">
        <v>881</v>
      </c>
      <c r="N24" s="107"/>
      <c r="O24" s="113"/>
      <c r="P24" s="41"/>
      <c r="Q24" s="42"/>
    </row>
    <row r="25" spans="1:17" s="30" customFormat="1" ht="102.75" customHeight="1">
      <c r="A25" s="111">
        <v>20</v>
      </c>
      <c r="B25" s="106" t="s">
        <v>300</v>
      </c>
      <c r="C25" s="107" t="s">
        <v>91</v>
      </c>
      <c r="D25" s="106" t="s">
        <v>65</v>
      </c>
      <c r="E25" s="106" t="s">
        <v>122</v>
      </c>
      <c r="F25" s="107">
        <v>9836</v>
      </c>
      <c r="G25" s="107">
        <v>1</v>
      </c>
      <c r="H25" s="108">
        <v>1</v>
      </c>
      <c r="I25" s="109" t="s">
        <v>276</v>
      </c>
      <c r="J25" s="107" t="s">
        <v>327</v>
      </c>
      <c r="K25" s="107" t="s">
        <v>332</v>
      </c>
      <c r="L25" s="107" t="s">
        <v>273</v>
      </c>
      <c r="M25" s="107" t="s">
        <v>882</v>
      </c>
      <c r="N25" s="107"/>
      <c r="O25" s="113"/>
      <c r="P25" s="41"/>
      <c r="Q25" s="42"/>
    </row>
    <row r="26" spans="1:17" s="30" customFormat="1" ht="112.5" customHeight="1">
      <c r="A26" s="111">
        <v>21</v>
      </c>
      <c r="B26" s="106" t="s">
        <v>300</v>
      </c>
      <c r="C26" s="107" t="s">
        <v>97</v>
      </c>
      <c r="D26" s="106" t="s">
        <v>66</v>
      </c>
      <c r="E26" s="106" t="s">
        <v>123</v>
      </c>
      <c r="F26" s="107">
        <v>3174</v>
      </c>
      <c r="G26" s="107">
        <v>1</v>
      </c>
      <c r="H26" s="108">
        <v>1</v>
      </c>
      <c r="I26" s="109" t="s">
        <v>276</v>
      </c>
      <c r="J26" s="107" t="s">
        <v>327</v>
      </c>
      <c r="K26" s="107" t="s">
        <v>333</v>
      </c>
      <c r="L26" s="107" t="s">
        <v>273</v>
      </c>
      <c r="M26" s="107" t="s">
        <v>889</v>
      </c>
      <c r="N26" s="107"/>
      <c r="O26" s="113"/>
      <c r="P26" s="41"/>
      <c r="Q26" s="42"/>
    </row>
    <row r="27" spans="1:17" s="30" customFormat="1" ht="98.25" customHeight="1">
      <c r="A27" s="111">
        <v>22</v>
      </c>
      <c r="B27" s="106" t="s">
        <v>300</v>
      </c>
      <c r="C27" s="107" t="s">
        <v>94</v>
      </c>
      <c r="D27" s="106" t="s">
        <v>67</v>
      </c>
      <c r="E27" s="106" t="s">
        <v>124</v>
      </c>
      <c r="F27" s="107">
        <v>8880</v>
      </c>
      <c r="G27" s="107">
        <v>1</v>
      </c>
      <c r="H27" s="108">
        <v>1</v>
      </c>
      <c r="I27" s="109" t="s">
        <v>276</v>
      </c>
      <c r="J27" s="107" t="s">
        <v>307</v>
      </c>
      <c r="K27" s="107" t="s">
        <v>334</v>
      </c>
      <c r="L27" s="107" t="s">
        <v>273</v>
      </c>
      <c r="M27" s="107" t="s">
        <v>886</v>
      </c>
      <c r="N27" s="107"/>
      <c r="O27" s="113"/>
      <c r="P27" s="41"/>
      <c r="Q27" s="42"/>
    </row>
    <row r="28" spans="1:17" s="30" customFormat="1" ht="99.75" customHeight="1">
      <c r="A28" s="111">
        <v>23</v>
      </c>
      <c r="B28" s="106" t="s">
        <v>300</v>
      </c>
      <c r="C28" s="107" t="s">
        <v>91</v>
      </c>
      <c r="D28" s="106" t="s">
        <v>68</v>
      </c>
      <c r="E28" s="106" t="s">
        <v>125</v>
      </c>
      <c r="F28" s="107">
        <v>12190</v>
      </c>
      <c r="G28" s="107">
        <v>1</v>
      </c>
      <c r="H28" s="108">
        <v>1</v>
      </c>
      <c r="I28" s="109" t="s">
        <v>276</v>
      </c>
      <c r="J28" s="107" t="s">
        <v>307</v>
      </c>
      <c r="K28" s="107" t="s">
        <v>335</v>
      </c>
      <c r="L28" s="107" t="s">
        <v>273</v>
      </c>
      <c r="M28" s="107" t="s">
        <v>887</v>
      </c>
      <c r="N28" s="107"/>
      <c r="O28" s="113"/>
      <c r="P28" s="41"/>
      <c r="Q28" s="42"/>
    </row>
    <row r="29" spans="1:17" s="30" customFormat="1" ht="78" customHeight="1">
      <c r="A29" s="111">
        <v>24</v>
      </c>
      <c r="B29" s="106" t="s">
        <v>300</v>
      </c>
      <c r="C29" s="107" t="s">
        <v>94</v>
      </c>
      <c r="D29" s="106" t="s">
        <v>69</v>
      </c>
      <c r="E29" s="106" t="s">
        <v>124</v>
      </c>
      <c r="F29" s="107">
        <v>3267</v>
      </c>
      <c r="G29" s="107">
        <v>1</v>
      </c>
      <c r="H29" s="108">
        <v>1</v>
      </c>
      <c r="I29" s="109" t="s">
        <v>276</v>
      </c>
      <c r="J29" s="107" t="s">
        <v>307</v>
      </c>
      <c r="K29" s="107" t="s">
        <v>341</v>
      </c>
      <c r="L29" s="107" t="s">
        <v>273</v>
      </c>
      <c r="M29" s="107" t="s">
        <v>888</v>
      </c>
      <c r="N29" s="107"/>
      <c r="O29" s="113"/>
      <c r="P29" s="41"/>
      <c r="Q29" s="42"/>
    </row>
    <row r="30" spans="1:17" s="30" customFormat="1" ht="100.5" customHeight="1">
      <c r="A30" s="111">
        <v>25</v>
      </c>
      <c r="B30" s="106" t="s">
        <v>300</v>
      </c>
      <c r="C30" s="107" t="s">
        <v>91</v>
      </c>
      <c r="D30" s="106" t="s">
        <v>72</v>
      </c>
      <c r="E30" s="106" t="s">
        <v>128</v>
      </c>
      <c r="F30" s="107">
        <v>15924</v>
      </c>
      <c r="G30" s="107">
        <v>1</v>
      </c>
      <c r="H30" s="108">
        <v>1</v>
      </c>
      <c r="I30" s="109" t="s">
        <v>276</v>
      </c>
      <c r="J30" s="107" t="s">
        <v>327</v>
      </c>
      <c r="K30" s="107" t="s">
        <v>344</v>
      </c>
      <c r="L30" s="107" t="s">
        <v>273</v>
      </c>
      <c r="M30" s="107" t="s">
        <v>895</v>
      </c>
      <c r="N30" s="107"/>
      <c r="O30" s="113"/>
      <c r="P30" s="41"/>
      <c r="Q30" s="42"/>
    </row>
    <row r="31" spans="1:17" s="30" customFormat="1" ht="94.5" customHeight="1">
      <c r="A31" s="111">
        <v>26</v>
      </c>
      <c r="B31" s="106" t="s">
        <v>300</v>
      </c>
      <c r="C31" s="107" t="s">
        <v>94</v>
      </c>
      <c r="D31" s="106" t="s">
        <v>70</v>
      </c>
      <c r="E31" s="106" t="s">
        <v>126</v>
      </c>
      <c r="F31" s="107">
        <v>20248</v>
      </c>
      <c r="G31" s="107">
        <v>1</v>
      </c>
      <c r="H31" s="108">
        <v>1</v>
      </c>
      <c r="I31" s="109" t="s">
        <v>302</v>
      </c>
      <c r="J31" s="107" t="s">
        <v>327</v>
      </c>
      <c r="K31" s="107" t="s">
        <v>342</v>
      </c>
      <c r="L31" s="107" t="s">
        <v>273</v>
      </c>
      <c r="M31" s="107" t="s">
        <v>891</v>
      </c>
      <c r="N31" s="107"/>
      <c r="O31" s="113"/>
      <c r="P31" s="41"/>
      <c r="Q31" s="42"/>
    </row>
    <row r="32" spans="1:17" s="30" customFormat="1" ht="99.75" customHeight="1">
      <c r="A32" s="111">
        <v>27</v>
      </c>
      <c r="B32" s="106" t="s">
        <v>300</v>
      </c>
      <c r="C32" s="107" t="s">
        <v>94</v>
      </c>
      <c r="D32" s="106" t="s">
        <v>71</v>
      </c>
      <c r="E32" s="106" t="s">
        <v>127</v>
      </c>
      <c r="F32" s="107">
        <v>27662</v>
      </c>
      <c r="G32" s="107">
        <v>1</v>
      </c>
      <c r="H32" s="108">
        <v>1</v>
      </c>
      <c r="I32" s="109" t="s">
        <v>302</v>
      </c>
      <c r="J32" s="107" t="s">
        <v>327</v>
      </c>
      <c r="K32" s="107" t="s">
        <v>343</v>
      </c>
      <c r="L32" s="107" t="s">
        <v>273</v>
      </c>
      <c r="M32" s="107" t="s">
        <v>892</v>
      </c>
      <c r="N32" s="107"/>
      <c r="O32" s="113"/>
      <c r="P32" s="41"/>
      <c r="Q32" s="42"/>
    </row>
    <row r="33" spans="1:17" s="30" customFormat="1" ht="72" customHeight="1">
      <c r="A33" s="111">
        <v>28</v>
      </c>
      <c r="B33" s="106" t="s">
        <v>33</v>
      </c>
      <c r="C33" s="107" t="s">
        <v>113</v>
      </c>
      <c r="D33" s="106" t="s">
        <v>89</v>
      </c>
      <c r="E33" s="106" t="s">
        <v>134</v>
      </c>
      <c r="F33" s="107">
        <v>2327000</v>
      </c>
      <c r="G33" s="107">
        <v>17962811.100000001</v>
      </c>
      <c r="H33" s="108">
        <v>17962811.100000001</v>
      </c>
      <c r="I33" s="109" t="s">
        <v>465</v>
      </c>
      <c r="J33" s="107" t="s">
        <v>467</v>
      </c>
      <c r="K33" s="107" t="s">
        <v>466</v>
      </c>
      <c r="L33" s="107" t="s">
        <v>273</v>
      </c>
      <c r="M33" s="107" t="s">
        <v>46</v>
      </c>
      <c r="N33" s="107"/>
      <c r="O33" s="113"/>
      <c r="P33" s="41"/>
      <c r="Q33" s="42"/>
    </row>
    <row r="34" spans="1:17" s="30" customFormat="1" ht="89.25" customHeight="1">
      <c r="A34" s="111">
        <v>29</v>
      </c>
      <c r="B34" s="106" t="s">
        <v>300</v>
      </c>
      <c r="C34" s="107" t="s">
        <v>98</v>
      </c>
      <c r="D34" s="106" t="s">
        <v>73</v>
      </c>
      <c r="E34" s="106" t="s">
        <v>129</v>
      </c>
      <c r="F34" s="107">
        <v>2857</v>
      </c>
      <c r="G34" s="107">
        <v>1</v>
      </c>
      <c r="H34" s="108">
        <v>1</v>
      </c>
      <c r="I34" s="109" t="s">
        <v>352</v>
      </c>
      <c r="J34" s="107" t="s">
        <v>311</v>
      </c>
      <c r="K34" s="107" t="s">
        <v>351</v>
      </c>
      <c r="L34" s="107" t="s">
        <v>273</v>
      </c>
      <c r="M34" s="107" t="s">
        <v>46</v>
      </c>
      <c r="N34" s="107"/>
      <c r="O34" s="113"/>
      <c r="P34" s="41"/>
      <c r="Q34" s="42"/>
    </row>
    <row r="35" spans="1:17" s="30" customFormat="1" ht="77.25" customHeight="1">
      <c r="A35" s="111">
        <v>30</v>
      </c>
      <c r="B35" s="106" t="s">
        <v>300</v>
      </c>
      <c r="C35" s="107" t="s">
        <v>99</v>
      </c>
      <c r="D35" s="106" t="s">
        <v>74</v>
      </c>
      <c r="E35" s="106" t="s">
        <v>129</v>
      </c>
      <c r="F35" s="107">
        <v>2144</v>
      </c>
      <c r="G35" s="107">
        <v>1</v>
      </c>
      <c r="H35" s="108">
        <v>1</v>
      </c>
      <c r="I35" s="109" t="s">
        <v>352</v>
      </c>
      <c r="J35" s="107" t="s">
        <v>311</v>
      </c>
      <c r="K35" s="107" t="s">
        <v>363</v>
      </c>
      <c r="L35" s="107" t="s">
        <v>273</v>
      </c>
      <c r="M35" s="107" t="s">
        <v>46</v>
      </c>
      <c r="N35" s="107"/>
      <c r="O35" s="113"/>
      <c r="P35" s="41"/>
      <c r="Q35" s="42"/>
    </row>
    <row r="36" spans="1:17" s="30" customFormat="1" ht="77.25" customHeight="1">
      <c r="A36" s="111">
        <v>31</v>
      </c>
      <c r="B36" s="106" t="s">
        <v>300</v>
      </c>
      <c r="C36" s="107" t="s">
        <v>100</v>
      </c>
      <c r="D36" s="106" t="s">
        <v>75</v>
      </c>
      <c r="E36" s="106" t="s">
        <v>130</v>
      </c>
      <c r="F36" s="107">
        <v>2747</v>
      </c>
      <c r="G36" s="107">
        <v>1</v>
      </c>
      <c r="H36" s="108">
        <v>1</v>
      </c>
      <c r="I36" s="109" t="s">
        <v>352</v>
      </c>
      <c r="J36" s="107" t="s">
        <v>311</v>
      </c>
      <c r="K36" s="107" t="s">
        <v>364</v>
      </c>
      <c r="L36" s="107" t="s">
        <v>273</v>
      </c>
      <c r="M36" s="107" t="s">
        <v>46</v>
      </c>
      <c r="N36" s="107"/>
      <c r="O36" s="113"/>
      <c r="P36" s="41"/>
      <c r="Q36" s="42"/>
    </row>
    <row r="37" spans="1:17" s="30" customFormat="1" ht="84.75" customHeight="1">
      <c r="A37" s="111">
        <v>32</v>
      </c>
      <c r="B37" s="106" t="s">
        <v>300</v>
      </c>
      <c r="C37" s="107" t="s">
        <v>101</v>
      </c>
      <c r="D37" s="106" t="s">
        <v>76</v>
      </c>
      <c r="E37" s="106" t="s">
        <v>130</v>
      </c>
      <c r="F37" s="107">
        <v>3036</v>
      </c>
      <c r="G37" s="107">
        <v>1</v>
      </c>
      <c r="H37" s="108">
        <v>1</v>
      </c>
      <c r="I37" s="109" t="s">
        <v>352</v>
      </c>
      <c r="J37" s="107" t="s">
        <v>311</v>
      </c>
      <c r="K37" s="107" t="s">
        <v>367</v>
      </c>
      <c r="L37" s="107" t="s">
        <v>273</v>
      </c>
      <c r="M37" s="107" t="s">
        <v>46</v>
      </c>
      <c r="N37" s="107"/>
      <c r="O37" s="113"/>
      <c r="P37" s="41"/>
      <c r="Q37" s="42"/>
    </row>
    <row r="38" spans="1:17" s="30" customFormat="1" ht="83.25" customHeight="1">
      <c r="A38" s="111">
        <v>33</v>
      </c>
      <c r="B38" s="106" t="s">
        <v>300</v>
      </c>
      <c r="C38" s="107" t="s">
        <v>102</v>
      </c>
      <c r="D38" s="106" t="s">
        <v>77</v>
      </c>
      <c r="E38" s="106" t="s">
        <v>130</v>
      </c>
      <c r="F38" s="107">
        <v>2581</v>
      </c>
      <c r="G38" s="107">
        <v>1</v>
      </c>
      <c r="H38" s="108">
        <v>1</v>
      </c>
      <c r="I38" s="109" t="s">
        <v>352</v>
      </c>
      <c r="J38" s="107" t="s">
        <v>311</v>
      </c>
      <c r="K38" s="107" t="s">
        <v>368</v>
      </c>
      <c r="L38" s="107" t="s">
        <v>273</v>
      </c>
      <c r="M38" s="107" t="s">
        <v>46</v>
      </c>
      <c r="N38" s="107"/>
      <c r="O38" s="113"/>
      <c r="P38" s="41"/>
      <c r="Q38" s="42"/>
    </row>
    <row r="39" spans="1:17" s="30" customFormat="1" ht="81" customHeight="1">
      <c r="A39" s="111">
        <v>34</v>
      </c>
      <c r="B39" s="106" t="s">
        <v>300</v>
      </c>
      <c r="C39" s="107" t="s">
        <v>103</v>
      </c>
      <c r="D39" s="106" t="s">
        <v>78</v>
      </c>
      <c r="E39" s="106" t="s">
        <v>130</v>
      </c>
      <c r="F39" s="107">
        <v>3611</v>
      </c>
      <c r="G39" s="107">
        <v>1</v>
      </c>
      <c r="H39" s="108">
        <v>1</v>
      </c>
      <c r="I39" s="109" t="s">
        <v>352</v>
      </c>
      <c r="J39" s="107" t="s">
        <v>311</v>
      </c>
      <c r="K39" s="107" t="s">
        <v>371</v>
      </c>
      <c r="L39" s="107" t="s">
        <v>273</v>
      </c>
      <c r="M39" s="107" t="s">
        <v>46</v>
      </c>
      <c r="N39" s="107"/>
      <c r="O39" s="113"/>
      <c r="P39" s="41"/>
      <c r="Q39" s="42"/>
    </row>
    <row r="40" spans="1:17" s="30" customFormat="1" ht="84" customHeight="1">
      <c r="A40" s="111">
        <v>35</v>
      </c>
      <c r="B40" s="106" t="s">
        <v>300</v>
      </c>
      <c r="C40" s="107" t="s">
        <v>104</v>
      </c>
      <c r="D40" s="106" t="s">
        <v>79</v>
      </c>
      <c r="E40" s="106" t="s">
        <v>130</v>
      </c>
      <c r="F40" s="107">
        <v>14220</v>
      </c>
      <c r="G40" s="107">
        <v>1</v>
      </c>
      <c r="H40" s="108">
        <v>1</v>
      </c>
      <c r="I40" s="109" t="s">
        <v>352</v>
      </c>
      <c r="J40" s="107" t="s">
        <v>311</v>
      </c>
      <c r="K40" s="107" t="s">
        <v>380</v>
      </c>
      <c r="L40" s="107" t="s">
        <v>273</v>
      </c>
      <c r="M40" s="107" t="s">
        <v>46</v>
      </c>
      <c r="N40" s="107"/>
      <c r="O40" s="113"/>
      <c r="P40" s="41"/>
      <c r="Q40" s="42"/>
    </row>
    <row r="41" spans="1:17" s="30" customFormat="1" ht="88.5" customHeight="1">
      <c r="A41" s="111">
        <v>36</v>
      </c>
      <c r="B41" s="106" t="s">
        <v>300</v>
      </c>
      <c r="C41" s="107" t="s">
        <v>105</v>
      </c>
      <c r="D41" s="106" t="s">
        <v>80</v>
      </c>
      <c r="E41" s="106" t="s">
        <v>130</v>
      </c>
      <c r="F41" s="107">
        <v>4765</v>
      </c>
      <c r="G41" s="107">
        <v>1</v>
      </c>
      <c r="H41" s="108">
        <v>1</v>
      </c>
      <c r="I41" s="109" t="s">
        <v>352</v>
      </c>
      <c r="J41" s="107" t="s">
        <v>311</v>
      </c>
      <c r="K41" s="107" t="s">
        <v>389</v>
      </c>
      <c r="L41" s="107" t="s">
        <v>273</v>
      </c>
      <c r="M41" s="107" t="s">
        <v>46</v>
      </c>
      <c r="N41" s="107"/>
      <c r="O41" s="113"/>
      <c r="P41" s="41"/>
      <c r="Q41" s="42"/>
    </row>
    <row r="42" spans="1:17" s="30" customFormat="1" ht="84" customHeight="1">
      <c r="A42" s="111">
        <v>37</v>
      </c>
      <c r="B42" s="106" t="s">
        <v>300</v>
      </c>
      <c r="C42" s="107" t="s">
        <v>106</v>
      </c>
      <c r="D42" s="106" t="s">
        <v>81</v>
      </c>
      <c r="E42" s="106" t="s">
        <v>130</v>
      </c>
      <c r="F42" s="107">
        <v>1899</v>
      </c>
      <c r="G42" s="107">
        <v>1</v>
      </c>
      <c r="H42" s="108">
        <v>1</v>
      </c>
      <c r="I42" s="109" t="s">
        <v>352</v>
      </c>
      <c r="J42" s="107" t="s">
        <v>311</v>
      </c>
      <c r="K42" s="107" t="s">
        <v>422</v>
      </c>
      <c r="L42" s="107" t="s">
        <v>273</v>
      </c>
      <c r="M42" s="107" t="s">
        <v>46</v>
      </c>
      <c r="N42" s="107"/>
      <c r="O42" s="113"/>
      <c r="P42" s="41"/>
      <c r="Q42" s="42"/>
    </row>
    <row r="43" spans="1:17" s="30" customFormat="1" ht="86.25" customHeight="1">
      <c r="A43" s="111">
        <v>38</v>
      </c>
      <c r="B43" s="106" t="s">
        <v>300</v>
      </c>
      <c r="C43" s="107" t="s">
        <v>107</v>
      </c>
      <c r="D43" s="106" t="s">
        <v>82</v>
      </c>
      <c r="E43" s="106" t="s">
        <v>130</v>
      </c>
      <c r="F43" s="107">
        <v>2652</v>
      </c>
      <c r="G43" s="107">
        <v>1</v>
      </c>
      <c r="H43" s="108">
        <v>1</v>
      </c>
      <c r="I43" s="109" t="s">
        <v>352</v>
      </c>
      <c r="J43" s="107" t="s">
        <v>311</v>
      </c>
      <c r="K43" s="107" t="s">
        <v>435</v>
      </c>
      <c r="L43" s="107" t="s">
        <v>273</v>
      </c>
      <c r="M43" s="107" t="s">
        <v>46</v>
      </c>
      <c r="N43" s="107"/>
      <c r="O43" s="113"/>
      <c r="P43" s="41"/>
      <c r="Q43" s="42"/>
    </row>
    <row r="44" spans="1:17" s="30" customFormat="1" ht="82.5" customHeight="1">
      <c r="A44" s="111">
        <v>39</v>
      </c>
      <c r="B44" s="106" t="s">
        <v>300</v>
      </c>
      <c r="C44" s="107" t="s">
        <v>825</v>
      </c>
      <c r="D44" s="106" t="s">
        <v>83</v>
      </c>
      <c r="E44" s="106" t="s">
        <v>130</v>
      </c>
      <c r="F44" s="107">
        <v>3011</v>
      </c>
      <c r="G44" s="107">
        <v>1</v>
      </c>
      <c r="H44" s="108">
        <v>1</v>
      </c>
      <c r="I44" s="109" t="s">
        <v>352</v>
      </c>
      <c r="J44" s="107" t="s">
        <v>311</v>
      </c>
      <c r="K44" s="107" t="s">
        <v>435</v>
      </c>
      <c r="L44" s="107" t="s">
        <v>273</v>
      </c>
      <c r="M44" s="107" t="s">
        <v>46</v>
      </c>
      <c r="N44" s="107"/>
      <c r="O44" s="113"/>
      <c r="P44" s="41"/>
      <c r="Q44" s="42"/>
    </row>
    <row r="45" spans="1:17" s="30" customFormat="1" ht="78" customHeight="1">
      <c r="A45" s="111">
        <v>40</v>
      </c>
      <c r="B45" s="106" t="s">
        <v>300</v>
      </c>
      <c r="C45" s="107" t="s">
        <v>108</v>
      </c>
      <c r="D45" s="106" t="s">
        <v>84</v>
      </c>
      <c r="E45" s="106" t="s">
        <v>130</v>
      </c>
      <c r="F45" s="107">
        <v>2262</v>
      </c>
      <c r="G45" s="107">
        <v>1</v>
      </c>
      <c r="H45" s="108">
        <v>1</v>
      </c>
      <c r="I45" s="109" t="s">
        <v>352</v>
      </c>
      <c r="J45" s="107" t="s">
        <v>311</v>
      </c>
      <c r="K45" s="107" t="s">
        <v>447</v>
      </c>
      <c r="L45" s="107" t="s">
        <v>273</v>
      </c>
      <c r="M45" s="107" t="s">
        <v>46</v>
      </c>
      <c r="N45" s="107"/>
      <c r="O45" s="113"/>
      <c r="P45" s="41"/>
      <c r="Q45" s="42"/>
    </row>
    <row r="46" spans="1:17" s="30" customFormat="1" ht="79.5" customHeight="1">
      <c r="A46" s="111">
        <v>41</v>
      </c>
      <c r="B46" s="106" t="s">
        <v>300</v>
      </c>
      <c r="C46" s="107" t="s">
        <v>147</v>
      </c>
      <c r="D46" s="187" t="s">
        <v>143</v>
      </c>
      <c r="E46" s="106" t="s">
        <v>164</v>
      </c>
      <c r="F46" s="122">
        <v>11158</v>
      </c>
      <c r="G46" s="122">
        <v>1</v>
      </c>
      <c r="H46" s="108" t="s">
        <v>162</v>
      </c>
      <c r="I46" s="109" t="s">
        <v>284</v>
      </c>
      <c r="J46" s="107" t="s">
        <v>385</v>
      </c>
      <c r="K46" s="107" t="s">
        <v>383</v>
      </c>
      <c r="L46" s="107" t="s">
        <v>273</v>
      </c>
      <c r="M46" s="107" t="s">
        <v>46</v>
      </c>
      <c r="N46" s="122"/>
      <c r="O46" s="117"/>
      <c r="P46" s="35"/>
    </row>
    <row r="47" spans="1:17" s="30" customFormat="1" ht="66" customHeight="1">
      <c r="A47" s="111">
        <v>42</v>
      </c>
      <c r="B47" s="106" t="s">
        <v>300</v>
      </c>
      <c r="C47" s="107" t="s">
        <v>160</v>
      </c>
      <c r="D47" s="106" t="s">
        <v>144</v>
      </c>
      <c r="E47" s="106" t="s">
        <v>164</v>
      </c>
      <c r="F47" s="107">
        <v>4867</v>
      </c>
      <c r="G47" s="107">
        <v>1</v>
      </c>
      <c r="H47" s="108" t="s">
        <v>162</v>
      </c>
      <c r="I47" s="109" t="s">
        <v>284</v>
      </c>
      <c r="J47" s="107" t="s">
        <v>382</v>
      </c>
      <c r="K47" s="107" t="s">
        <v>384</v>
      </c>
      <c r="L47" s="107" t="s">
        <v>273</v>
      </c>
      <c r="M47" s="107" t="s">
        <v>46</v>
      </c>
      <c r="N47" s="107"/>
      <c r="O47" s="117"/>
      <c r="P47" s="35"/>
    </row>
    <row r="48" spans="1:17" s="30" customFormat="1" ht="66.75" customHeight="1">
      <c r="A48" s="111">
        <v>43</v>
      </c>
      <c r="B48" s="106" t="s">
        <v>300</v>
      </c>
      <c r="C48" s="107" t="s">
        <v>161</v>
      </c>
      <c r="D48" s="106" t="s">
        <v>145</v>
      </c>
      <c r="E48" s="106" t="s">
        <v>164</v>
      </c>
      <c r="F48" s="107">
        <v>882</v>
      </c>
      <c r="G48" s="107">
        <v>229302.36</v>
      </c>
      <c r="H48" s="108">
        <v>229302.36</v>
      </c>
      <c r="I48" s="109" t="s">
        <v>284</v>
      </c>
      <c r="J48" s="107" t="s">
        <v>386</v>
      </c>
      <c r="K48" s="107" t="s">
        <v>387</v>
      </c>
      <c r="L48" s="107" t="s">
        <v>273</v>
      </c>
      <c r="M48" s="107" t="s">
        <v>46</v>
      </c>
      <c r="N48" s="107"/>
      <c r="O48" s="117"/>
      <c r="P48" s="35"/>
    </row>
    <row r="49" spans="1:16" s="30" customFormat="1" ht="59.25" customHeight="1">
      <c r="A49" s="111">
        <v>44</v>
      </c>
      <c r="B49" s="106" t="s">
        <v>300</v>
      </c>
      <c r="C49" s="107" t="s">
        <v>149</v>
      </c>
      <c r="D49" s="106" t="s">
        <v>148</v>
      </c>
      <c r="E49" s="106" t="s">
        <v>164</v>
      </c>
      <c r="F49" s="107">
        <v>5005</v>
      </c>
      <c r="G49" s="107">
        <v>1301199.8999999999</v>
      </c>
      <c r="H49" s="108">
        <v>1301199.8999999999</v>
      </c>
      <c r="I49" s="109" t="s">
        <v>284</v>
      </c>
      <c r="J49" s="107" t="s">
        <v>436</v>
      </c>
      <c r="K49" s="107" t="s">
        <v>437</v>
      </c>
      <c r="L49" s="107" t="s">
        <v>273</v>
      </c>
      <c r="M49" s="107" t="s">
        <v>46</v>
      </c>
      <c r="N49" s="107"/>
      <c r="O49" s="117"/>
      <c r="P49" s="35"/>
    </row>
    <row r="50" spans="1:16" s="30" customFormat="1" ht="54" customHeight="1">
      <c r="A50" s="111">
        <v>45</v>
      </c>
      <c r="B50" s="106" t="s">
        <v>300</v>
      </c>
      <c r="C50" s="107" t="s">
        <v>151</v>
      </c>
      <c r="D50" s="106" t="s">
        <v>150</v>
      </c>
      <c r="E50" s="106" t="s">
        <v>164</v>
      </c>
      <c r="F50" s="107">
        <v>1552</v>
      </c>
      <c r="G50" s="107">
        <v>1</v>
      </c>
      <c r="H50" s="108" t="s">
        <v>162</v>
      </c>
      <c r="I50" s="109" t="s">
        <v>284</v>
      </c>
      <c r="J50" s="107" t="s">
        <v>449</v>
      </c>
      <c r="K50" s="107" t="s">
        <v>450</v>
      </c>
      <c r="L50" s="107" t="s">
        <v>273</v>
      </c>
      <c r="M50" s="111" t="s">
        <v>159</v>
      </c>
      <c r="N50" s="107"/>
      <c r="O50" s="117"/>
      <c r="P50" s="35"/>
    </row>
    <row r="51" spans="1:16" s="30" customFormat="1" ht="60.75" customHeight="1">
      <c r="A51" s="111">
        <v>46</v>
      </c>
      <c r="B51" s="106" t="s">
        <v>300</v>
      </c>
      <c r="C51" s="107" t="s">
        <v>152</v>
      </c>
      <c r="D51" s="106" t="s">
        <v>153</v>
      </c>
      <c r="E51" s="106" t="s">
        <v>165</v>
      </c>
      <c r="F51" s="107">
        <v>3888</v>
      </c>
      <c r="G51" s="107">
        <v>1</v>
      </c>
      <c r="H51" s="108">
        <v>1</v>
      </c>
      <c r="I51" s="109" t="s">
        <v>285</v>
      </c>
      <c r="J51" s="107" t="s">
        <v>345</v>
      </c>
      <c r="K51" s="107" t="s">
        <v>304</v>
      </c>
      <c r="L51" s="107" t="s">
        <v>273</v>
      </c>
      <c r="M51" s="107" t="s">
        <v>46</v>
      </c>
      <c r="N51" s="107"/>
      <c r="O51" s="117"/>
      <c r="P51" s="35"/>
    </row>
    <row r="52" spans="1:16" s="30" customFormat="1" ht="60.75" customHeight="1">
      <c r="A52" s="111">
        <v>47</v>
      </c>
      <c r="B52" s="106" t="s">
        <v>300</v>
      </c>
      <c r="C52" s="107" t="s">
        <v>154</v>
      </c>
      <c r="D52" s="106" t="s">
        <v>163</v>
      </c>
      <c r="E52" s="106" t="s">
        <v>165</v>
      </c>
      <c r="F52" s="107">
        <v>2140</v>
      </c>
      <c r="G52" s="107">
        <v>1</v>
      </c>
      <c r="H52" s="108">
        <v>1</v>
      </c>
      <c r="I52" s="109" t="s">
        <v>285</v>
      </c>
      <c r="J52" s="107" t="s">
        <v>294</v>
      </c>
      <c r="K52" s="107" t="s">
        <v>303</v>
      </c>
      <c r="L52" s="107" t="s">
        <v>273</v>
      </c>
      <c r="M52" s="107" t="s">
        <v>46</v>
      </c>
      <c r="N52" s="107"/>
      <c r="O52" s="117"/>
      <c r="P52" s="35"/>
    </row>
    <row r="53" spans="1:16" s="30" customFormat="1" ht="69" customHeight="1">
      <c r="A53" s="111">
        <v>48</v>
      </c>
      <c r="B53" s="106" t="s">
        <v>300</v>
      </c>
      <c r="C53" s="107" t="s">
        <v>155</v>
      </c>
      <c r="D53" s="106" t="s">
        <v>166</v>
      </c>
      <c r="E53" s="106" t="s">
        <v>165</v>
      </c>
      <c r="F53" s="107">
        <v>4659</v>
      </c>
      <c r="G53" s="107">
        <v>1</v>
      </c>
      <c r="H53" s="108">
        <v>1</v>
      </c>
      <c r="I53" s="109" t="s">
        <v>286</v>
      </c>
      <c r="J53" s="107" t="s">
        <v>293</v>
      </c>
      <c r="K53" s="107" t="s">
        <v>400</v>
      </c>
      <c r="L53" s="107" t="s">
        <v>273</v>
      </c>
      <c r="M53" s="107" t="s">
        <v>46</v>
      </c>
      <c r="N53" s="107"/>
      <c r="O53" s="117"/>
      <c r="P53" s="35"/>
    </row>
    <row r="54" spans="1:16" s="30" customFormat="1" ht="59.25" customHeight="1">
      <c r="A54" s="111">
        <v>49</v>
      </c>
      <c r="B54" s="106" t="s">
        <v>300</v>
      </c>
      <c r="C54" s="107" t="s">
        <v>156</v>
      </c>
      <c r="D54" s="106" t="s">
        <v>167</v>
      </c>
      <c r="E54" s="106" t="s">
        <v>165</v>
      </c>
      <c r="F54" s="107">
        <v>7822</v>
      </c>
      <c r="G54" s="107">
        <v>1</v>
      </c>
      <c r="H54" s="108">
        <v>1</v>
      </c>
      <c r="I54" s="109" t="s">
        <v>286</v>
      </c>
      <c r="J54" s="107" t="s">
        <v>292</v>
      </c>
      <c r="K54" s="107" t="s">
        <v>401</v>
      </c>
      <c r="L54" s="107" t="s">
        <v>273</v>
      </c>
      <c r="M54" s="107" t="s">
        <v>46</v>
      </c>
      <c r="N54" s="107"/>
      <c r="O54" s="117"/>
      <c r="P54" s="35"/>
    </row>
    <row r="55" spans="1:16" s="30" customFormat="1" ht="62.25" customHeight="1">
      <c r="A55" s="111">
        <v>50</v>
      </c>
      <c r="B55" s="106" t="s">
        <v>300</v>
      </c>
      <c r="C55" s="107" t="s">
        <v>157</v>
      </c>
      <c r="D55" s="106" t="s">
        <v>168</v>
      </c>
      <c r="E55" s="106" t="s">
        <v>165</v>
      </c>
      <c r="F55" s="107">
        <v>3976</v>
      </c>
      <c r="G55" s="107">
        <v>1</v>
      </c>
      <c r="H55" s="108">
        <v>1</v>
      </c>
      <c r="I55" s="109" t="s">
        <v>286</v>
      </c>
      <c r="J55" s="107" t="s">
        <v>291</v>
      </c>
      <c r="K55" s="107" t="s">
        <v>402</v>
      </c>
      <c r="L55" s="107" t="s">
        <v>273</v>
      </c>
      <c r="M55" s="107" t="s">
        <v>46</v>
      </c>
      <c r="N55" s="107"/>
      <c r="O55" s="117"/>
      <c r="P55" s="35"/>
    </row>
    <row r="56" spans="1:16" s="30" customFormat="1" ht="60" customHeight="1">
      <c r="A56" s="111">
        <v>51</v>
      </c>
      <c r="B56" s="106" t="s">
        <v>300</v>
      </c>
      <c r="C56" s="107" t="s">
        <v>158</v>
      </c>
      <c r="D56" s="106" t="s">
        <v>169</v>
      </c>
      <c r="E56" s="106" t="s">
        <v>165</v>
      </c>
      <c r="F56" s="107">
        <v>8405</v>
      </c>
      <c r="G56" s="107">
        <v>1</v>
      </c>
      <c r="H56" s="108">
        <v>1</v>
      </c>
      <c r="I56" s="109" t="s">
        <v>285</v>
      </c>
      <c r="J56" s="107" t="s">
        <v>290</v>
      </c>
      <c r="K56" s="107" t="s">
        <v>403</v>
      </c>
      <c r="L56" s="107" t="s">
        <v>273</v>
      </c>
      <c r="M56" s="107" t="s">
        <v>46</v>
      </c>
      <c r="N56" s="107"/>
      <c r="O56" s="117"/>
      <c r="P56" s="35"/>
    </row>
    <row r="57" spans="1:16" s="30" customFormat="1" ht="64.5" customHeight="1">
      <c r="A57" s="111">
        <v>52</v>
      </c>
      <c r="B57" s="106" t="s">
        <v>300</v>
      </c>
      <c r="C57" s="107" t="s">
        <v>278</v>
      </c>
      <c r="D57" s="106" t="s">
        <v>281</v>
      </c>
      <c r="E57" s="106" t="s">
        <v>283</v>
      </c>
      <c r="F57" s="107">
        <v>10181</v>
      </c>
      <c r="G57" s="107">
        <v>1</v>
      </c>
      <c r="H57" s="108">
        <v>1</v>
      </c>
      <c r="I57" s="109" t="s">
        <v>287</v>
      </c>
      <c r="J57" s="107" t="s">
        <v>289</v>
      </c>
      <c r="K57" s="107" t="s">
        <v>399</v>
      </c>
      <c r="L57" s="107" t="s">
        <v>273</v>
      </c>
      <c r="M57" s="107" t="s">
        <v>46</v>
      </c>
      <c r="N57" s="107"/>
      <c r="O57" s="117"/>
      <c r="P57" s="35"/>
    </row>
    <row r="58" spans="1:16" s="30" customFormat="1" ht="65.25" customHeight="1">
      <c r="A58" s="111">
        <v>53</v>
      </c>
      <c r="B58" s="106" t="s">
        <v>300</v>
      </c>
      <c r="C58" s="107" t="s">
        <v>279</v>
      </c>
      <c r="D58" s="106" t="s">
        <v>288</v>
      </c>
      <c r="E58" s="106" t="s">
        <v>283</v>
      </c>
      <c r="F58" s="107">
        <v>3683</v>
      </c>
      <c r="G58" s="107">
        <v>1</v>
      </c>
      <c r="H58" s="108">
        <v>1</v>
      </c>
      <c r="I58" s="109" t="s">
        <v>287</v>
      </c>
      <c r="J58" s="107" t="s">
        <v>295</v>
      </c>
      <c r="K58" s="107" t="s">
        <v>296</v>
      </c>
      <c r="L58" s="107" t="s">
        <v>273</v>
      </c>
      <c r="M58" s="107" t="s">
        <v>46</v>
      </c>
      <c r="N58" s="107"/>
      <c r="O58" s="117"/>
      <c r="P58" s="35"/>
    </row>
    <row r="59" spans="1:16" s="30" customFormat="1" ht="66" customHeight="1">
      <c r="A59" s="111">
        <v>54</v>
      </c>
      <c r="B59" s="106" t="s">
        <v>300</v>
      </c>
      <c r="C59" s="107" t="s">
        <v>280</v>
      </c>
      <c r="D59" s="106" t="s">
        <v>282</v>
      </c>
      <c r="E59" s="106" t="s">
        <v>283</v>
      </c>
      <c r="F59" s="107">
        <v>5890</v>
      </c>
      <c r="G59" s="107">
        <v>1</v>
      </c>
      <c r="H59" s="108">
        <v>1</v>
      </c>
      <c r="I59" s="109" t="s">
        <v>287</v>
      </c>
      <c r="J59" s="107" t="s">
        <v>297</v>
      </c>
      <c r="K59" s="107" t="s">
        <v>398</v>
      </c>
      <c r="L59" s="107" t="s">
        <v>273</v>
      </c>
      <c r="M59" s="107" t="s">
        <v>46</v>
      </c>
      <c r="N59" s="107"/>
      <c r="O59" s="117"/>
      <c r="P59" s="35"/>
    </row>
    <row r="60" spans="1:16" s="30" customFormat="1" ht="82.5" customHeight="1">
      <c r="A60" s="111">
        <v>55</v>
      </c>
      <c r="B60" s="106" t="s">
        <v>300</v>
      </c>
      <c r="C60" s="107" t="s">
        <v>372</v>
      </c>
      <c r="D60" s="106" t="s">
        <v>373</v>
      </c>
      <c r="E60" s="106" t="s">
        <v>374</v>
      </c>
      <c r="F60" s="107">
        <v>3994</v>
      </c>
      <c r="G60" s="107">
        <v>1</v>
      </c>
      <c r="H60" s="108" t="s">
        <v>162</v>
      </c>
      <c r="I60" s="109" t="s">
        <v>375</v>
      </c>
      <c r="J60" s="107" t="s">
        <v>376</v>
      </c>
      <c r="K60" s="107" t="s">
        <v>397</v>
      </c>
      <c r="L60" s="107" t="s">
        <v>273</v>
      </c>
      <c r="M60" s="107" t="s">
        <v>46</v>
      </c>
      <c r="N60" s="107"/>
      <c r="O60" s="117"/>
      <c r="P60" s="35"/>
    </row>
    <row r="61" spans="1:16" s="30" customFormat="1" ht="76.5" customHeight="1">
      <c r="A61" s="111">
        <v>56</v>
      </c>
      <c r="B61" s="106" t="s">
        <v>300</v>
      </c>
      <c r="C61" s="107" t="s">
        <v>354</v>
      </c>
      <c r="D61" s="106" t="s">
        <v>355</v>
      </c>
      <c r="E61" s="106" t="s">
        <v>356</v>
      </c>
      <c r="F61" s="107">
        <v>3828</v>
      </c>
      <c r="G61" s="107">
        <v>995203.44</v>
      </c>
      <c r="H61" s="108">
        <v>995203.44</v>
      </c>
      <c r="I61" s="109" t="s">
        <v>357</v>
      </c>
      <c r="J61" s="107" t="s">
        <v>358</v>
      </c>
      <c r="K61" s="107" t="s">
        <v>359</v>
      </c>
      <c r="L61" s="107" t="s">
        <v>273</v>
      </c>
      <c r="M61" s="107" t="s">
        <v>46</v>
      </c>
      <c r="N61" s="107"/>
      <c r="O61" s="117"/>
      <c r="P61" s="35"/>
    </row>
    <row r="62" spans="1:16" s="30" customFormat="1" ht="81" customHeight="1">
      <c r="A62" s="111">
        <v>57</v>
      </c>
      <c r="B62" s="106" t="s">
        <v>300</v>
      </c>
      <c r="C62" s="107" t="s">
        <v>414</v>
      </c>
      <c r="D62" s="106" t="s">
        <v>415</v>
      </c>
      <c r="E62" s="106" t="s">
        <v>416</v>
      </c>
      <c r="F62" s="106">
        <v>5249</v>
      </c>
      <c r="G62" s="106">
        <v>1364635.02</v>
      </c>
      <c r="H62" s="108">
        <v>1364635.02</v>
      </c>
      <c r="I62" s="109" t="s">
        <v>357</v>
      </c>
      <c r="J62" s="107" t="s">
        <v>376</v>
      </c>
      <c r="K62" s="107" t="s">
        <v>417</v>
      </c>
      <c r="L62" s="107" t="s">
        <v>273</v>
      </c>
      <c r="M62" s="107" t="s">
        <v>46</v>
      </c>
      <c r="N62" s="107"/>
      <c r="O62" s="117"/>
      <c r="P62" s="35"/>
    </row>
    <row r="63" spans="1:16" s="30" customFormat="1" ht="78.75" customHeight="1">
      <c r="A63" s="111">
        <v>58</v>
      </c>
      <c r="B63" s="106" t="s">
        <v>300</v>
      </c>
      <c r="C63" s="107" t="s">
        <v>425</v>
      </c>
      <c r="D63" s="106" t="s">
        <v>426</v>
      </c>
      <c r="E63" s="106" t="s">
        <v>374</v>
      </c>
      <c r="F63" s="106">
        <v>3312</v>
      </c>
      <c r="G63" s="106">
        <v>1</v>
      </c>
      <c r="H63" s="108">
        <v>1</v>
      </c>
      <c r="I63" s="109" t="s">
        <v>357</v>
      </c>
      <c r="J63" s="107" t="s">
        <v>358</v>
      </c>
      <c r="K63" s="107" t="s">
        <v>427</v>
      </c>
      <c r="L63" s="107" t="s">
        <v>273</v>
      </c>
      <c r="M63" s="107" t="s">
        <v>46</v>
      </c>
      <c r="N63" s="107"/>
      <c r="O63" s="117"/>
      <c r="P63" s="35"/>
    </row>
    <row r="64" spans="1:16" s="30" customFormat="1" ht="84" customHeight="1">
      <c r="A64" s="111">
        <v>59</v>
      </c>
      <c r="B64" s="106" t="s">
        <v>300</v>
      </c>
      <c r="C64" s="107" t="s">
        <v>388</v>
      </c>
      <c r="D64" s="106" t="s">
        <v>379</v>
      </c>
      <c r="E64" s="106" t="s">
        <v>374</v>
      </c>
      <c r="F64" s="106">
        <v>12993</v>
      </c>
      <c r="G64" s="106">
        <v>3377920.14</v>
      </c>
      <c r="H64" s="108">
        <v>3377920.14</v>
      </c>
      <c r="I64" s="109" t="s">
        <v>357</v>
      </c>
      <c r="J64" s="107" t="s">
        <v>376</v>
      </c>
      <c r="K64" s="107" t="s">
        <v>396</v>
      </c>
      <c r="L64" s="107" t="s">
        <v>273</v>
      </c>
      <c r="M64" s="107" t="s">
        <v>46</v>
      </c>
      <c r="N64" s="107"/>
      <c r="O64" s="117"/>
      <c r="P64" s="35"/>
    </row>
    <row r="65" spans="1:16" s="30" customFormat="1" ht="76.5" customHeight="1">
      <c r="A65" s="111">
        <v>60</v>
      </c>
      <c r="B65" s="106" t="s">
        <v>300</v>
      </c>
      <c r="C65" s="107" t="s">
        <v>428</v>
      </c>
      <c r="D65" s="106" t="s">
        <v>429</v>
      </c>
      <c r="E65" s="106" t="s">
        <v>374</v>
      </c>
      <c r="F65" s="106">
        <v>3637</v>
      </c>
      <c r="G65" s="106">
        <v>945547.26</v>
      </c>
      <c r="H65" s="108">
        <v>945547.26</v>
      </c>
      <c r="I65" s="109" t="s">
        <v>357</v>
      </c>
      <c r="J65" s="107" t="s">
        <v>376</v>
      </c>
      <c r="K65" s="107" t="s">
        <v>430</v>
      </c>
      <c r="L65" s="107" t="s">
        <v>273</v>
      </c>
      <c r="M65" s="107" t="s">
        <v>46</v>
      </c>
      <c r="N65" s="107"/>
      <c r="O65" s="117"/>
      <c r="P65" s="35"/>
    </row>
    <row r="66" spans="1:16" s="30" customFormat="1" ht="84.75" customHeight="1">
      <c r="A66" s="111">
        <v>61</v>
      </c>
      <c r="B66" s="106" t="s">
        <v>300</v>
      </c>
      <c r="C66" s="107" t="s">
        <v>442</v>
      </c>
      <c r="D66" s="106" t="s">
        <v>443</v>
      </c>
      <c r="E66" s="106" t="s">
        <v>405</v>
      </c>
      <c r="F66" s="106">
        <v>5108</v>
      </c>
      <c r="G66" s="106">
        <v>1</v>
      </c>
      <c r="H66" s="108">
        <v>1</v>
      </c>
      <c r="I66" s="109" t="s">
        <v>357</v>
      </c>
      <c r="J66" s="107" t="s">
        <v>358</v>
      </c>
      <c r="K66" s="107" t="s">
        <v>444</v>
      </c>
      <c r="L66" s="107" t="s">
        <v>273</v>
      </c>
      <c r="M66" s="107" t="s">
        <v>46</v>
      </c>
      <c r="N66" s="107"/>
      <c r="O66" s="117"/>
      <c r="P66" s="35"/>
    </row>
    <row r="67" spans="1:16" s="30" customFormat="1" ht="71.25" customHeight="1">
      <c r="A67" s="111">
        <v>62</v>
      </c>
      <c r="B67" s="106" t="s">
        <v>300</v>
      </c>
      <c r="C67" s="107" t="s">
        <v>391</v>
      </c>
      <c r="D67" s="106" t="s">
        <v>392</v>
      </c>
      <c r="E67" s="106" t="s">
        <v>495</v>
      </c>
      <c r="F67" s="106">
        <v>1504</v>
      </c>
      <c r="G67" s="106">
        <v>1</v>
      </c>
      <c r="H67" s="108">
        <v>1</v>
      </c>
      <c r="I67" s="109" t="s">
        <v>393</v>
      </c>
      <c r="J67" s="107" t="s">
        <v>394</v>
      </c>
      <c r="K67" s="107" t="s">
        <v>395</v>
      </c>
      <c r="L67" s="107" t="s">
        <v>273</v>
      </c>
      <c r="M67" s="107" t="s">
        <v>46</v>
      </c>
      <c r="N67" s="107"/>
      <c r="O67" s="117"/>
      <c r="P67" s="35"/>
    </row>
    <row r="68" spans="1:16" s="30" customFormat="1" ht="70.5" customHeight="1">
      <c r="A68" s="111">
        <v>63</v>
      </c>
      <c r="B68" s="106" t="s">
        <v>300</v>
      </c>
      <c r="C68" s="107" t="s">
        <v>406</v>
      </c>
      <c r="D68" s="106" t="s">
        <v>404</v>
      </c>
      <c r="E68" s="106" t="s">
        <v>494</v>
      </c>
      <c r="F68" s="106">
        <v>1878</v>
      </c>
      <c r="G68" s="106">
        <v>1</v>
      </c>
      <c r="H68" s="108">
        <v>1</v>
      </c>
      <c r="I68" s="109" t="s">
        <v>393</v>
      </c>
      <c r="J68" s="107" t="s">
        <v>410</v>
      </c>
      <c r="K68" s="107" t="s">
        <v>407</v>
      </c>
      <c r="L68" s="107" t="s">
        <v>273</v>
      </c>
      <c r="M68" s="107" t="s">
        <v>46</v>
      </c>
      <c r="N68" s="107"/>
      <c r="O68" s="117"/>
      <c r="P68" s="35"/>
    </row>
    <row r="69" spans="1:16" s="30" customFormat="1" ht="67.5" customHeight="1">
      <c r="A69" s="111">
        <v>64</v>
      </c>
      <c r="B69" s="106" t="s">
        <v>300</v>
      </c>
      <c r="C69" s="107" t="s">
        <v>408</v>
      </c>
      <c r="D69" s="106" t="s">
        <v>409</v>
      </c>
      <c r="E69" s="106" t="s">
        <v>494</v>
      </c>
      <c r="F69" s="106">
        <v>2170</v>
      </c>
      <c r="G69" s="106">
        <v>1</v>
      </c>
      <c r="H69" s="108">
        <v>1</v>
      </c>
      <c r="I69" s="109" t="s">
        <v>393</v>
      </c>
      <c r="J69" s="107" t="s">
        <v>411</v>
      </c>
      <c r="K69" s="107" t="s">
        <v>412</v>
      </c>
      <c r="L69" s="107" t="s">
        <v>273</v>
      </c>
      <c r="M69" s="107" t="s">
        <v>46</v>
      </c>
      <c r="N69" s="107"/>
      <c r="O69" s="117"/>
      <c r="P69" s="35"/>
    </row>
    <row r="70" spans="1:16" s="30" customFormat="1" ht="67.5" customHeight="1">
      <c r="A70" s="111">
        <v>65</v>
      </c>
      <c r="B70" s="106" t="s">
        <v>300</v>
      </c>
      <c r="C70" s="107" t="s">
        <v>418</v>
      </c>
      <c r="D70" s="106" t="s">
        <v>419</v>
      </c>
      <c r="E70" s="106" t="s">
        <v>494</v>
      </c>
      <c r="F70" s="106">
        <v>3807</v>
      </c>
      <c r="G70" s="106">
        <v>1</v>
      </c>
      <c r="H70" s="108">
        <v>1</v>
      </c>
      <c r="I70" s="109" t="s">
        <v>393</v>
      </c>
      <c r="J70" s="107" t="s">
        <v>420</v>
      </c>
      <c r="K70" s="107" t="s">
        <v>421</v>
      </c>
      <c r="L70" s="107" t="s">
        <v>273</v>
      </c>
      <c r="M70" s="107" t="s">
        <v>46</v>
      </c>
      <c r="N70" s="107"/>
      <c r="O70" s="117"/>
      <c r="P70" s="35"/>
    </row>
    <row r="71" spans="1:16" s="30" customFormat="1" ht="82.5" customHeight="1">
      <c r="A71" s="111">
        <v>66</v>
      </c>
      <c r="B71" s="106" t="s">
        <v>300</v>
      </c>
      <c r="C71" s="107" t="s">
        <v>438</v>
      </c>
      <c r="D71" s="106" t="s">
        <v>439</v>
      </c>
      <c r="E71" s="106" t="s">
        <v>494</v>
      </c>
      <c r="F71" s="106">
        <v>4697</v>
      </c>
      <c r="G71" s="106">
        <v>1</v>
      </c>
      <c r="H71" s="108">
        <v>1</v>
      </c>
      <c r="I71" s="109" t="s">
        <v>393</v>
      </c>
      <c r="J71" s="107" t="s">
        <v>440</v>
      </c>
      <c r="K71" s="107" t="s">
        <v>441</v>
      </c>
      <c r="L71" s="107" t="s">
        <v>273</v>
      </c>
      <c r="M71" s="107" t="s">
        <v>46</v>
      </c>
      <c r="N71" s="107"/>
      <c r="O71" s="117"/>
      <c r="P71" s="35"/>
    </row>
    <row r="72" spans="1:16" s="30" customFormat="1" ht="81" customHeight="1">
      <c r="A72" s="111">
        <v>67</v>
      </c>
      <c r="B72" s="106" t="s">
        <v>300</v>
      </c>
      <c r="C72" s="107" t="s">
        <v>492</v>
      </c>
      <c r="D72" s="106" t="s">
        <v>493</v>
      </c>
      <c r="E72" s="106" t="s">
        <v>494</v>
      </c>
      <c r="F72" s="106">
        <v>3770</v>
      </c>
      <c r="G72" s="106">
        <v>1</v>
      </c>
      <c r="H72" s="108">
        <v>1</v>
      </c>
      <c r="I72" s="109" t="s">
        <v>903</v>
      </c>
      <c r="J72" s="107" t="s">
        <v>162</v>
      </c>
      <c r="K72" s="107" t="s">
        <v>496</v>
      </c>
      <c r="L72" s="107" t="s">
        <v>273</v>
      </c>
      <c r="M72" s="107" t="s">
        <v>46</v>
      </c>
      <c r="N72" s="107"/>
      <c r="O72" s="117"/>
      <c r="P72" s="35"/>
    </row>
    <row r="73" spans="1:16" s="30" customFormat="1" ht="66" customHeight="1">
      <c r="A73" s="188">
        <v>68</v>
      </c>
      <c r="B73" s="106" t="s">
        <v>455</v>
      </c>
      <c r="C73" s="107" t="s">
        <v>692</v>
      </c>
      <c r="D73" s="106" t="s">
        <v>693</v>
      </c>
      <c r="E73" s="106" t="s">
        <v>694</v>
      </c>
      <c r="F73" s="106">
        <v>1718</v>
      </c>
      <c r="G73" s="110">
        <v>1679104.48</v>
      </c>
      <c r="H73" s="110">
        <v>1679104.48</v>
      </c>
      <c r="I73" s="109" t="s">
        <v>695</v>
      </c>
      <c r="J73" s="111"/>
      <c r="K73" s="112" t="s">
        <v>696</v>
      </c>
      <c r="L73" s="107" t="s">
        <v>273</v>
      </c>
      <c r="M73" s="107" t="s">
        <v>46</v>
      </c>
      <c r="N73" s="45"/>
      <c r="O73" s="118"/>
      <c r="P73" s="35"/>
    </row>
    <row r="74" spans="1:16" s="37" customFormat="1" ht="99.75" customHeight="1">
      <c r="A74" s="189">
        <v>69</v>
      </c>
      <c r="B74" s="106" t="s">
        <v>455</v>
      </c>
      <c r="C74" s="107" t="s">
        <v>704</v>
      </c>
      <c r="D74" s="106" t="s">
        <v>705</v>
      </c>
      <c r="E74" s="106" t="s">
        <v>706</v>
      </c>
      <c r="F74" s="106">
        <v>3439</v>
      </c>
      <c r="G74" s="110">
        <v>1333781.76</v>
      </c>
      <c r="H74" s="110">
        <v>1333781.76</v>
      </c>
      <c r="I74" s="109" t="s">
        <v>707</v>
      </c>
      <c r="J74" s="107" t="s">
        <v>832</v>
      </c>
      <c r="K74" s="107" t="s">
        <v>708</v>
      </c>
      <c r="L74" s="107" t="s">
        <v>273</v>
      </c>
      <c r="M74" s="107" t="s">
        <v>46</v>
      </c>
      <c r="N74" s="123"/>
      <c r="O74" s="119"/>
      <c r="P74" s="36"/>
    </row>
    <row r="75" spans="1:16" s="37" customFormat="1" ht="57.75" customHeight="1">
      <c r="A75" s="189">
        <v>70</v>
      </c>
      <c r="B75" s="106" t="s">
        <v>455</v>
      </c>
      <c r="C75" s="107" t="s">
        <v>710</v>
      </c>
      <c r="D75" s="106" t="s">
        <v>709</v>
      </c>
      <c r="E75" s="106" t="s">
        <v>706</v>
      </c>
      <c r="F75" s="106">
        <v>64784</v>
      </c>
      <c r="G75" s="110">
        <v>25125826.559999999</v>
      </c>
      <c r="H75" s="110">
        <v>25125826.559999999</v>
      </c>
      <c r="I75" s="109" t="s">
        <v>707</v>
      </c>
      <c r="J75" s="107" t="s">
        <v>711</v>
      </c>
      <c r="K75" s="107" t="s">
        <v>712</v>
      </c>
      <c r="L75" s="107" t="s">
        <v>273</v>
      </c>
      <c r="M75" s="107" t="s">
        <v>46</v>
      </c>
      <c r="N75" s="123"/>
      <c r="O75" s="119"/>
      <c r="P75" s="36"/>
    </row>
    <row r="76" spans="1:16" s="37" customFormat="1" ht="81" customHeight="1">
      <c r="A76" s="189">
        <v>71</v>
      </c>
      <c r="B76" s="106" t="s">
        <v>455</v>
      </c>
      <c r="C76" s="107" t="s">
        <v>714</v>
      </c>
      <c r="D76" s="106" t="s">
        <v>713</v>
      </c>
      <c r="E76" s="106" t="s">
        <v>706</v>
      </c>
      <c r="F76" s="115" t="s">
        <v>736</v>
      </c>
      <c r="G76" s="110">
        <v>1</v>
      </c>
      <c r="H76" s="108" t="s">
        <v>162</v>
      </c>
      <c r="I76" s="109" t="s">
        <v>707</v>
      </c>
      <c r="J76" s="107" t="s">
        <v>833</v>
      </c>
      <c r="K76" s="107" t="s">
        <v>715</v>
      </c>
      <c r="L76" s="107" t="s">
        <v>273</v>
      </c>
      <c r="M76" s="107" t="s">
        <v>46</v>
      </c>
      <c r="N76" s="123"/>
      <c r="O76" s="119"/>
      <c r="P76" s="36"/>
    </row>
    <row r="77" spans="1:16" s="37" customFormat="1" ht="85.5" customHeight="1">
      <c r="A77" s="189">
        <v>72</v>
      </c>
      <c r="B77" s="106" t="s">
        <v>455</v>
      </c>
      <c r="C77" s="107" t="s">
        <v>717</v>
      </c>
      <c r="D77" s="106" t="s">
        <v>718</v>
      </c>
      <c r="E77" s="106" t="s">
        <v>706</v>
      </c>
      <c r="F77" s="106">
        <v>4969</v>
      </c>
      <c r="G77" s="110">
        <v>1</v>
      </c>
      <c r="H77" s="108" t="s">
        <v>162</v>
      </c>
      <c r="I77" s="109" t="s">
        <v>716</v>
      </c>
      <c r="J77" s="107" t="s">
        <v>834</v>
      </c>
      <c r="K77" s="107" t="s">
        <v>719</v>
      </c>
      <c r="L77" s="107" t="s">
        <v>273</v>
      </c>
      <c r="M77" s="107" t="s">
        <v>46</v>
      </c>
      <c r="N77" s="123"/>
      <c r="O77" s="119"/>
      <c r="P77" s="36"/>
    </row>
    <row r="78" spans="1:16" s="37" customFormat="1" ht="77.25" customHeight="1">
      <c r="A78" s="189">
        <v>73</v>
      </c>
      <c r="B78" s="106" t="s">
        <v>455</v>
      </c>
      <c r="C78" s="107" t="s">
        <v>737</v>
      </c>
      <c r="D78" s="106" t="s">
        <v>743</v>
      </c>
      <c r="E78" s="106" t="s">
        <v>132</v>
      </c>
      <c r="F78" s="106">
        <v>1220</v>
      </c>
      <c r="G78" s="110">
        <v>11923792</v>
      </c>
      <c r="H78" s="110">
        <v>11923792</v>
      </c>
      <c r="I78" s="109" t="s">
        <v>738</v>
      </c>
      <c r="J78" s="147" t="s">
        <v>831</v>
      </c>
      <c r="K78" s="112" t="s">
        <v>740</v>
      </c>
      <c r="L78" s="107" t="s">
        <v>273</v>
      </c>
      <c r="M78" s="107" t="s">
        <v>46</v>
      </c>
      <c r="N78" s="123"/>
      <c r="O78" s="119"/>
      <c r="P78" s="36"/>
    </row>
    <row r="79" spans="1:16" s="37" customFormat="1" ht="87" customHeight="1">
      <c r="A79" s="189">
        <v>74</v>
      </c>
      <c r="B79" s="106" t="s">
        <v>455</v>
      </c>
      <c r="C79" s="107" t="s">
        <v>745</v>
      </c>
      <c r="D79" s="106" t="s">
        <v>744</v>
      </c>
      <c r="E79" s="106" t="s">
        <v>742</v>
      </c>
      <c r="F79" s="106">
        <v>875</v>
      </c>
      <c r="G79" s="110">
        <v>1</v>
      </c>
      <c r="H79" s="108">
        <v>1</v>
      </c>
      <c r="I79" s="109" t="s">
        <v>738</v>
      </c>
      <c r="J79" s="107" t="s">
        <v>741</v>
      </c>
      <c r="K79" s="112" t="s">
        <v>739</v>
      </c>
      <c r="L79" s="107" t="s">
        <v>273</v>
      </c>
      <c r="M79" s="107" t="s">
        <v>46</v>
      </c>
      <c r="N79" s="123"/>
      <c r="O79" s="119"/>
      <c r="P79" s="36"/>
    </row>
    <row r="80" spans="1:16" s="37" customFormat="1" ht="87" customHeight="1">
      <c r="A80" s="189">
        <v>75</v>
      </c>
      <c r="B80" s="106" t="s">
        <v>455</v>
      </c>
      <c r="C80" s="107" t="s">
        <v>747</v>
      </c>
      <c r="D80" s="106" t="s">
        <v>751</v>
      </c>
      <c r="E80" s="106" t="s">
        <v>742</v>
      </c>
      <c r="F80" s="106">
        <v>2273</v>
      </c>
      <c r="G80" s="110">
        <v>1</v>
      </c>
      <c r="H80" s="108">
        <v>1</v>
      </c>
      <c r="I80" s="109" t="s">
        <v>752</v>
      </c>
      <c r="J80" s="107" t="s">
        <v>756</v>
      </c>
      <c r="K80" s="112" t="s">
        <v>757</v>
      </c>
      <c r="L80" s="107" t="s">
        <v>273</v>
      </c>
      <c r="M80" s="107" t="s">
        <v>46</v>
      </c>
      <c r="N80" s="123"/>
      <c r="O80" s="119"/>
      <c r="P80" s="36"/>
    </row>
    <row r="81" spans="1:16" s="37" customFormat="1" ht="87" customHeight="1">
      <c r="A81" s="189">
        <v>76</v>
      </c>
      <c r="B81" s="106" t="s">
        <v>455</v>
      </c>
      <c r="C81" s="107" t="s">
        <v>748</v>
      </c>
      <c r="D81" s="106" t="s">
        <v>753</v>
      </c>
      <c r="E81" s="106" t="s">
        <v>742</v>
      </c>
      <c r="F81" s="106">
        <v>2222</v>
      </c>
      <c r="G81" s="110">
        <v>1</v>
      </c>
      <c r="H81" s="108">
        <v>1</v>
      </c>
      <c r="I81" s="109" t="s">
        <v>752</v>
      </c>
      <c r="J81" s="107" t="s">
        <v>758</v>
      </c>
      <c r="K81" s="112" t="s">
        <v>761</v>
      </c>
      <c r="L81" s="107" t="s">
        <v>273</v>
      </c>
      <c r="M81" s="107" t="s">
        <v>46</v>
      </c>
      <c r="N81" s="123"/>
      <c r="O81" s="119"/>
      <c r="P81" s="36"/>
    </row>
    <row r="82" spans="1:16" s="37" customFormat="1" ht="87" customHeight="1">
      <c r="A82" s="189">
        <v>77</v>
      </c>
      <c r="B82" s="106" t="s">
        <v>455</v>
      </c>
      <c r="C82" s="107" t="s">
        <v>749</v>
      </c>
      <c r="D82" s="106" t="s">
        <v>754</v>
      </c>
      <c r="E82" s="106" t="s">
        <v>742</v>
      </c>
      <c r="F82" s="106">
        <v>739</v>
      </c>
      <c r="G82" s="110">
        <v>1</v>
      </c>
      <c r="H82" s="108">
        <v>1</v>
      </c>
      <c r="I82" s="109" t="s">
        <v>752</v>
      </c>
      <c r="J82" s="107" t="s">
        <v>759</v>
      </c>
      <c r="K82" s="112" t="s">
        <v>762</v>
      </c>
      <c r="L82" s="107" t="s">
        <v>273</v>
      </c>
      <c r="M82" s="107" t="s">
        <v>46</v>
      </c>
      <c r="N82" s="123"/>
      <c r="O82" s="119"/>
      <c r="P82" s="36"/>
    </row>
    <row r="83" spans="1:16" s="37" customFormat="1" ht="87" customHeight="1">
      <c r="A83" s="189">
        <v>78</v>
      </c>
      <c r="B83" s="106" t="s">
        <v>455</v>
      </c>
      <c r="C83" s="107" t="s">
        <v>750</v>
      </c>
      <c r="D83" s="106" t="s">
        <v>755</v>
      </c>
      <c r="E83" s="106" t="s">
        <v>742</v>
      </c>
      <c r="F83" s="106">
        <v>2084</v>
      </c>
      <c r="G83" s="110">
        <v>1</v>
      </c>
      <c r="H83" s="108">
        <v>1</v>
      </c>
      <c r="I83" s="109" t="s">
        <v>752</v>
      </c>
      <c r="J83" s="107" t="s">
        <v>760</v>
      </c>
      <c r="K83" s="112" t="s">
        <v>763</v>
      </c>
      <c r="L83" s="107" t="s">
        <v>273</v>
      </c>
      <c r="M83" s="107" t="s">
        <v>46</v>
      </c>
      <c r="N83" s="123"/>
      <c r="O83" s="119"/>
      <c r="P83" s="36"/>
    </row>
    <row r="84" spans="1:16" s="37" customFormat="1" ht="87" customHeight="1">
      <c r="A84" s="189">
        <v>79</v>
      </c>
      <c r="B84" s="106" t="s">
        <v>455</v>
      </c>
      <c r="C84" s="107" t="s">
        <v>746</v>
      </c>
      <c r="D84" s="106" t="s">
        <v>765</v>
      </c>
      <c r="E84" s="106" t="s">
        <v>742</v>
      </c>
      <c r="F84" s="106">
        <v>961</v>
      </c>
      <c r="G84" s="110">
        <v>1</v>
      </c>
      <c r="H84" s="108">
        <v>1</v>
      </c>
      <c r="I84" s="109" t="s">
        <v>752</v>
      </c>
      <c r="J84" s="107" t="s">
        <v>766</v>
      </c>
      <c r="K84" s="112" t="s">
        <v>764</v>
      </c>
      <c r="L84" s="107" t="s">
        <v>273</v>
      </c>
      <c r="M84" s="107" t="s">
        <v>46</v>
      </c>
      <c r="N84" s="123"/>
      <c r="O84" s="119"/>
      <c r="P84" s="36"/>
    </row>
    <row r="85" spans="1:16" s="37" customFormat="1" ht="175.5" customHeight="1">
      <c r="A85" s="189">
        <v>80</v>
      </c>
      <c r="B85" s="106" t="s">
        <v>455</v>
      </c>
      <c r="C85" s="107" t="s">
        <v>826</v>
      </c>
      <c r="D85" s="106" t="s">
        <v>829</v>
      </c>
      <c r="E85" s="106" t="s">
        <v>853</v>
      </c>
      <c r="F85" s="106">
        <v>10000</v>
      </c>
      <c r="G85" s="110">
        <v>269400</v>
      </c>
      <c r="H85" s="108">
        <v>269400</v>
      </c>
      <c r="I85" s="109" t="s">
        <v>827</v>
      </c>
      <c r="J85" s="107" t="s">
        <v>830</v>
      </c>
      <c r="K85" s="112" t="s">
        <v>828</v>
      </c>
      <c r="L85" s="107" t="s">
        <v>273</v>
      </c>
      <c r="M85" s="107" t="s">
        <v>46</v>
      </c>
      <c r="N85" s="123"/>
      <c r="O85" s="119"/>
      <c r="P85" s="36"/>
    </row>
    <row r="86" spans="1:16" s="37" customFormat="1" ht="181.5" customHeight="1">
      <c r="A86" s="189">
        <v>81</v>
      </c>
      <c r="B86" s="106" t="s">
        <v>455</v>
      </c>
      <c r="C86" s="107" t="s">
        <v>826</v>
      </c>
      <c r="D86" s="106" t="s">
        <v>835</v>
      </c>
      <c r="E86" s="106" t="s">
        <v>853</v>
      </c>
      <c r="F86" s="106">
        <v>10000</v>
      </c>
      <c r="G86" s="110">
        <v>269400</v>
      </c>
      <c r="H86" s="108">
        <v>269400</v>
      </c>
      <c r="I86" s="109" t="s">
        <v>827</v>
      </c>
      <c r="J86" s="107" t="s">
        <v>836</v>
      </c>
      <c r="K86" s="112" t="s">
        <v>837</v>
      </c>
      <c r="L86" s="107" t="s">
        <v>273</v>
      </c>
      <c r="M86" s="107" t="s">
        <v>46</v>
      </c>
      <c r="N86" s="123"/>
      <c r="O86" s="119"/>
      <c r="P86" s="36"/>
    </row>
    <row r="87" spans="1:16" s="37" customFormat="1" ht="180.75" customHeight="1">
      <c r="A87" s="189">
        <v>82</v>
      </c>
      <c r="B87" s="106" t="s">
        <v>455</v>
      </c>
      <c r="C87" s="107" t="s">
        <v>845</v>
      </c>
      <c r="D87" s="106" t="s">
        <v>838</v>
      </c>
      <c r="E87" s="106" t="s">
        <v>853</v>
      </c>
      <c r="F87" s="106">
        <v>9620</v>
      </c>
      <c r="G87" s="110">
        <v>259162.8</v>
      </c>
      <c r="H87" s="108">
        <v>259162.8</v>
      </c>
      <c r="I87" s="109" t="s">
        <v>827</v>
      </c>
      <c r="J87" s="107" t="s">
        <v>841</v>
      </c>
      <c r="K87" s="112" t="s">
        <v>839</v>
      </c>
      <c r="L87" s="107" t="s">
        <v>273</v>
      </c>
      <c r="M87" s="107" t="s">
        <v>46</v>
      </c>
      <c r="N87" s="123"/>
      <c r="O87" s="119"/>
      <c r="P87" s="36"/>
    </row>
    <row r="88" spans="1:16" s="37" customFormat="1" ht="183.75" customHeight="1">
      <c r="A88" s="189">
        <v>83</v>
      </c>
      <c r="B88" s="106" t="s">
        <v>455</v>
      </c>
      <c r="C88" s="107" t="s">
        <v>848</v>
      </c>
      <c r="D88" s="106" t="s">
        <v>840</v>
      </c>
      <c r="E88" s="106" t="s">
        <v>853</v>
      </c>
      <c r="F88" s="106">
        <v>8001</v>
      </c>
      <c r="G88" s="110">
        <v>215546.94</v>
      </c>
      <c r="H88" s="108">
        <v>215546.94</v>
      </c>
      <c r="I88" s="109" t="s">
        <v>827</v>
      </c>
      <c r="J88" s="107" t="s">
        <v>842</v>
      </c>
      <c r="K88" s="112" t="s">
        <v>843</v>
      </c>
      <c r="L88" s="107" t="s">
        <v>273</v>
      </c>
      <c r="M88" s="107" t="s">
        <v>46</v>
      </c>
      <c r="N88" s="123"/>
      <c r="O88" s="119"/>
      <c r="P88" s="36"/>
    </row>
    <row r="89" spans="1:16" s="37" customFormat="1" ht="175.5" customHeight="1">
      <c r="A89" s="189">
        <v>84</v>
      </c>
      <c r="B89" s="106" t="s">
        <v>455</v>
      </c>
      <c r="C89" s="107" t="s">
        <v>849</v>
      </c>
      <c r="D89" s="106" t="s">
        <v>844</v>
      </c>
      <c r="E89" s="106" t="s">
        <v>853</v>
      </c>
      <c r="F89" s="106">
        <v>10241</v>
      </c>
      <c r="G89" s="110">
        <v>275892.53999999998</v>
      </c>
      <c r="H89" s="108">
        <v>275892.53999999998</v>
      </c>
      <c r="I89" s="109" t="s">
        <v>827</v>
      </c>
      <c r="J89" s="107" t="s">
        <v>847</v>
      </c>
      <c r="K89" s="112" t="s">
        <v>846</v>
      </c>
      <c r="L89" s="107" t="s">
        <v>273</v>
      </c>
      <c r="M89" s="107" t="s">
        <v>46</v>
      </c>
      <c r="N89" s="123"/>
      <c r="O89" s="119"/>
      <c r="P89" s="36"/>
    </row>
    <row r="90" spans="1:16" s="37" customFormat="1" ht="177" customHeight="1">
      <c r="A90" s="189">
        <v>85</v>
      </c>
      <c r="B90" s="106" t="s">
        <v>455</v>
      </c>
      <c r="C90" s="107" t="s">
        <v>849</v>
      </c>
      <c r="D90" s="106" t="s">
        <v>850</v>
      </c>
      <c r="E90" s="106" t="s">
        <v>853</v>
      </c>
      <c r="F90" s="106">
        <v>10249</v>
      </c>
      <c r="G90" s="108">
        <v>276108.06</v>
      </c>
      <c r="H90" s="108">
        <v>276108.06</v>
      </c>
      <c r="I90" s="109" t="s">
        <v>827</v>
      </c>
      <c r="J90" s="107" t="s">
        <v>851</v>
      </c>
      <c r="K90" s="112" t="s">
        <v>852</v>
      </c>
      <c r="L90" s="107" t="s">
        <v>273</v>
      </c>
      <c r="M90" s="107" t="s">
        <v>46</v>
      </c>
      <c r="N90" s="123"/>
      <c r="O90" s="119"/>
      <c r="P90" s="36"/>
    </row>
    <row r="91" spans="1:16" ht="90">
      <c r="A91" s="304">
        <v>86</v>
      </c>
      <c r="B91" s="106" t="s">
        <v>455</v>
      </c>
      <c r="C91" s="107" t="s">
        <v>991</v>
      </c>
      <c r="D91" s="106" t="s">
        <v>992</v>
      </c>
      <c r="E91" s="106" t="s">
        <v>134</v>
      </c>
      <c r="F91" s="106">
        <v>440826</v>
      </c>
      <c r="G91" s="108">
        <v>2581965.46</v>
      </c>
      <c r="H91" s="108">
        <f>G91</f>
        <v>2581965.46</v>
      </c>
      <c r="I91" s="109" t="s">
        <v>993</v>
      </c>
      <c r="J91" s="301" t="s">
        <v>851</v>
      </c>
      <c r="K91" s="107" t="s">
        <v>995</v>
      </c>
      <c r="L91" s="107" t="s">
        <v>273</v>
      </c>
      <c r="M91" s="107" t="s">
        <v>46</v>
      </c>
      <c r="N91" s="123"/>
    </row>
    <row r="92" spans="1:16" ht="90">
      <c r="A92" s="304">
        <v>87</v>
      </c>
      <c r="B92" s="106" t="s">
        <v>455</v>
      </c>
      <c r="C92" s="107" t="s">
        <v>988</v>
      </c>
      <c r="D92" s="106" t="s">
        <v>994</v>
      </c>
      <c r="E92" s="106" t="s">
        <v>134</v>
      </c>
      <c r="F92" s="106">
        <v>6003174</v>
      </c>
      <c r="G92" s="108">
        <v>35161238.039999999</v>
      </c>
      <c r="H92" s="108">
        <f>G92</f>
        <v>35161238.039999999</v>
      </c>
      <c r="I92" s="109" t="s">
        <v>989</v>
      </c>
      <c r="J92" s="301" t="s">
        <v>851</v>
      </c>
      <c r="K92" s="107" t="s">
        <v>996</v>
      </c>
      <c r="L92" s="107" t="s">
        <v>273</v>
      </c>
      <c r="M92" s="107" t="s">
        <v>46</v>
      </c>
      <c r="N92" s="123"/>
    </row>
    <row r="93" spans="1:16" ht="157.80000000000001" customHeight="1">
      <c r="A93" s="304">
        <v>88</v>
      </c>
      <c r="B93" s="106" t="s">
        <v>455</v>
      </c>
      <c r="C93" s="107" t="s">
        <v>997</v>
      </c>
      <c r="D93" s="106" t="s">
        <v>998</v>
      </c>
      <c r="E93" s="106" t="s">
        <v>999</v>
      </c>
      <c r="F93" s="106">
        <v>1</v>
      </c>
      <c r="G93" s="108">
        <v>49.18</v>
      </c>
      <c r="H93" s="108">
        <v>49.18</v>
      </c>
      <c r="I93" s="109" t="s">
        <v>1000</v>
      </c>
      <c r="J93" s="107" t="s">
        <v>1002</v>
      </c>
      <c r="K93" s="112" t="s">
        <v>1003</v>
      </c>
      <c r="L93" s="107" t="s">
        <v>273</v>
      </c>
      <c r="M93" s="107" t="s">
        <v>46</v>
      </c>
      <c r="N93" s="123"/>
    </row>
    <row r="94" spans="1:16" ht="157.80000000000001" customHeight="1">
      <c r="A94" s="304">
        <v>89</v>
      </c>
      <c r="B94" s="106" t="s">
        <v>455</v>
      </c>
      <c r="C94" s="107" t="s">
        <v>997</v>
      </c>
      <c r="D94" s="106" t="s">
        <v>1001</v>
      </c>
      <c r="E94" s="106" t="s">
        <v>999</v>
      </c>
      <c r="F94" s="106">
        <v>1</v>
      </c>
      <c r="G94" s="108">
        <v>147.77000000000001</v>
      </c>
      <c r="H94" s="108">
        <v>147.77000000000001</v>
      </c>
      <c r="I94" s="109" t="s">
        <v>1000</v>
      </c>
      <c r="J94" s="107" t="s">
        <v>1004</v>
      </c>
      <c r="K94" s="112" t="s">
        <v>990</v>
      </c>
      <c r="L94" s="107" t="s">
        <v>273</v>
      </c>
      <c r="M94" s="107" t="s">
        <v>46</v>
      </c>
      <c r="N94" s="123"/>
    </row>
    <row r="95" spans="1:16" ht="157.80000000000001" customHeight="1">
      <c r="A95" s="304">
        <v>89</v>
      </c>
      <c r="B95" s="106" t="s">
        <v>455</v>
      </c>
      <c r="C95" s="107" t="s">
        <v>1005</v>
      </c>
      <c r="D95" s="106" t="s">
        <v>1006</v>
      </c>
      <c r="E95" s="106" t="s">
        <v>1007</v>
      </c>
      <c r="F95" s="106">
        <v>2823</v>
      </c>
      <c r="G95" s="108">
        <v>628304.1</v>
      </c>
      <c r="H95" s="108">
        <f>G95</f>
        <v>628304.1</v>
      </c>
      <c r="I95" s="109" t="s">
        <v>1008</v>
      </c>
      <c r="J95" s="107" t="s">
        <v>1009</v>
      </c>
      <c r="K95" s="112" t="s">
        <v>1010</v>
      </c>
      <c r="L95" s="107" t="s">
        <v>273</v>
      </c>
      <c r="M95" s="107" t="s">
        <v>46</v>
      </c>
      <c r="N95" s="123"/>
    </row>
    <row r="97" spans="1:15" ht="28.5" customHeight="1">
      <c r="A97" s="255" t="s">
        <v>47</v>
      </c>
      <c r="B97" s="256"/>
      <c r="C97" s="92"/>
      <c r="D97" s="93"/>
      <c r="E97" s="94"/>
      <c r="F97" s="94"/>
      <c r="G97" s="94"/>
      <c r="H97" s="94"/>
      <c r="I97" s="95"/>
      <c r="J97" s="93"/>
      <c r="K97" s="93"/>
      <c r="L97" s="94"/>
      <c r="M97" s="93"/>
      <c r="N97" s="1"/>
      <c r="O97" s="1"/>
    </row>
  </sheetData>
  <mergeCells count="4">
    <mergeCell ref="A97:B97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27" max="15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14"/>
  <sheetViews>
    <sheetView view="pageBreakPreview" topLeftCell="A4" zoomScaleSheetLayoutView="100" workbookViewId="0">
      <selection activeCell="E15" sqref="E15"/>
    </sheetView>
  </sheetViews>
  <sheetFormatPr defaultRowHeight="14.4"/>
  <cols>
    <col min="1" max="1" width="5" customWidth="1"/>
    <col min="2" max="2" width="32.88671875" customWidth="1"/>
    <col min="3" max="3" width="11.33203125" customWidth="1"/>
    <col min="4" max="4" width="13.5546875" customWidth="1"/>
    <col min="5" max="5" width="13.44140625" customWidth="1"/>
    <col min="6" max="6" width="40.5546875" customWidth="1"/>
    <col min="7" max="7" width="24.5546875" customWidth="1"/>
    <col min="9" max="9" width="12.109375" customWidth="1"/>
  </cols>
  <sheetData>
    <row r="1" spans="1:9">
      <c r="A1" s="266" t="s">
        <v>12</v>
      </c>
      <c r="B1" s="266"/>
      <c r="C1" s="266"/>
      <c r="D1" s="266"/>
      <c r="E1" s="266"/>
      <c r="F1" s="266"/>
      <c r="G1" s="266"/>
      <c r="H1" s="266"/>
      <c r="I1" s="266"/>
    </row>
    <row r="2" spans="1:9">
      <c r="A2" s="266" t="s">
        <v>13</v>
      </c>
      <c r="B2" s="266"/>
      <c r="C2" s="266"/>
      <c r="D2" s="266"/>
      <c r="E2" s="266"/>
      <c r="F2" s="266"/>
      <c r="G2" s="266"/>
      <c r="H2" s="266"/>
      <c r="I2" s="266"/>
    </row>
    <row r="3" spans="1:9">
      <c r="A3" s="266" t="s">
        <v>772</v>
      </c>
      <c r="B3" s="266"/>
      <c r="C3" s="266"/>
      <c r="D3" s="266"/>
      <c r="E3" s="266"/>
      <c r="F3" s="266"/>
      <c r="G3" s="266"/>
      <c r="H3" s="266"/>
      <c r="I3" s="266"/>
    </row>
    <row r="4" spans="1:9" ht="15.6" customHeight="1">
      <c r="A4" s="265" t="s">
        <v>2</v>
      </c>
      <c r="B4" s="265" t="s">
        <v>14</v>
      </c>
      <c r="C4" s="265" t="s">
        <v>15</v>
      </c>
      <c r="D4" s="265" t="s">
        <v>16</v>
      </c>
      <c r="E4" s="265"/>
      <c r="F4" s="265" t="s">
        <v>17</v>
      </c>
      <c r="G4" s="265" t="s">
        <v>18</v>
      </c>
      <c r="H4" s="265" t="s">
        <v>9</v>
      </c>
      <c r="I4" s="265" t="s">
        <v>19</v>
      </c>
    </row>
    <row r="5" spans="1:9" ht="45" customHeight="1">
      <c r="A5" s="265"/>
      <c r="B5" s="265"/>
      <c r="C5" s="265"/>
      <c r="D5" s="158" t="s">
        <v>10</v>
      </c>
      <c r="E5" s="158" t="s">
        <v>11</v>
      </c>
      <c r="F5" s="265"/>
      <c r="G5" s="265"/>
      <c r="H5" s="265"/>
      <c r="I5" s="265"/>
    </row>
    <row r="6" spans="1:9" ht="38.25" customHeight="1">
      <c r="A6" s="159">
        <v>1</v>
      </c>
      <c r="B6" s="159" t="s">
        <v>528</v>
      </c>
      <c r="C6" s="159">
        <v>2007</v>
      </c>
      <c r="D6" s="160">
        <v>241000</v>
      </c>
      <c r="E6" s="160">
        <v>241000</v>
      </c>
      <c r="F6" s="161" t="s">
        <v>905</v>
      </c>
      <c r="G6" s="161" t="s">
        <v>529</v>
      </c>
      <c r="H6" s="159" t="s">
        <v>524</v>
      </c>
      <c r="I6" s="159" t="s">
        <v>526</v>
      </c>
    </row>
    <row r="7" spans="1:9" ht="59.25" customHeight="1">
      <c r="A7" s="159">
        <v>2</v>
      </c>
      <c r="B7" s="159" t="s">
        <v>527</v>
      </c>
      <c r="C7" s="159">
        <v>2017</v>
      </c>
      <c r="D7" s="160">
        <v>778918.83</v>
      </c>
      <c r="E7" s="160">
        <v>376477.42</v>
      </c>
      <c r="F7" s="161" t="s">
        <v>906</v>
      </c>
      <c r="G7" s="161" t="s">
        <v>525</v>
      </c>
      <c r="H7" s="159" t="s">
        <v>524</v>
      </c>
      <c r="I7" s="159">
        <v>8270056</v>
      </c>
    </row>
    <row r="8" spans="1:9" ht="52.5" customHeight="1">
      <c r="A8" s="16">
        <v>3</v>
      </c>
      <c r="B8" s="16" t="s">
        <v>770</v>
      </c>
      <c r="C8" s="16">
        <v>2019</v>
      </c>
      <c r="D8" s="5">
        <v>3313497.33</v>
      </c>
      <c r="E8" s="5">
        <v>0</v>
      </c>
      <c r="F8" s="138" t="s">
        <v>768</v>
      </c>
      <c r="G8" s="16" t="s">
        <v>769</v>
      </c>
      <c r="H8" s="159" t="s">
        <v>524</v>
      </c>
      <c r="I8" s="31" t="s">
        <v>907</v>
      </c>
    </row>
    <row r="9" spans="1:9" ht="36.75" customHeight="1">
      <c r="A9" s="16">
        <v>4</v>
      </c>
      <c r="B9" s="16" t="s">
        <v>773</v>
      </c>
      <c r="C9" s="16">
        <v>2019</v>
      </c>
      <c r="D9" s="5">
        <v>498000</v>
      </c>
      <c r="E9" s="5">
        <v>65214.27</v>
      </c>
      <c r="F9" s="138" t="s">
        <v>774</v>
      </c>
      <c r="G9" s="16"/>
      <c r="H9" s="16" t="s">
        <v>524</v>
      </c>
      <c r="I9" s="16"/>
    </row>
    <row r="10" spans="1:9" ht="38.25" customHeight="1">
      <c r="A10" s="16">
        <v>5</v>
      </c>
      <c r="B10" s="16" t="s">
        <v>775</v>
      </c>
      <c r="C10" s="16">
        <v>2019</v>
      </c>
      <c r="D10" s="5">
        <v>61567.49</v>
      </c>
      <c r="E10" s="5">
        <v>61567.49</v>
      </c>
      <c r="F10" s="138" t="s">
        <v>774</v>
      </c>
      <c r="G10" s="16"/>
      <c r="H10" s="16" t="s">
        <v>524</v>
      </c>
      <c r="I10" s="16"/>
    </row>
    <row r="11" spans="1:9" ht="37.5" customHeight="1">
      <c r="A11" s="16">
        <v>6</v>
      </c>
      <c r="B11" s="16" t="s">
        <v>777</v>
      </c>
      <c r="C11" s="16">
        <v>2019</v>
      </c>
      <c r="D11" s="5">
        <v>59000</v>
      </c>
      <c r="E11" s="5">
        <v>59000</v>
      </c>
      <c r="F11" s="138" t="s">
        <v>774</v>
      </c>
      <c r="G11" s="16"/>
      <c r="H11" s="16" t="s">
        <v>524</v>
      </c>
      <c r="I11" s="16"/>
    </row>
    <row r="12" spans="1:9" ht="34.5" customHeight="1">
      <c r="A12" s="16">
        <v>7</v>
      </c>
      <c r="B12" s="16" t="s">
        <v>776</v>
      </c>
      <c r="C12" s="16">
        <v>2019</v>
      </c>
      <c r="D12" s="5">
        <v>64502.67</v>
      </c>
      <c r="E12" s="5">
        <v>64502.67</v>
      </c>
      <c r="F12" s="138" t="s">
        <v>774</v>
      </c>
      <c r="G12" s="16"/>
      <c r="H12" s="16" t="s">
        <v>524</v>
      </c>
      <c r="I12" s="16"/>
    </row>
    <row r="13" spans="1:9" ht="34.5" customHeight="1">
      <c r="A13" s="226">
        <v>8</v>
      </c>
      <c r="B13" s="226" t="s">
        <v>958</v>
      </c>
      <c r="C13" s="226">
        <v>2020</v>
      </c>
      <c r="D13" s="227">
        <v>59990</v>
      </c>
      <c r="E13" s="227">
        <v>0</v>
      </c>
      <c r="F13" s="228" t="s">
        <v>959</v>
      </c>
      <c r="G13" s="226"/>
      <c r="H13" s="16" t="s">
        <v>524</v>
      </c>
      <c r="I13" s="226"/>
    </row>
    <row r="14" spans="1:9" ht="48.75" customHeight="1">
      <c r="A14" s="16"/>
      <c r="B14" s="159" t="s">
        <v>662</v>
      </c>
      <c r="C14" s="159"/>
      <c r="D14" s="160">
        <f>D12+D11+D10+D9+D8+D7+D6</f>
        <v>5016486.32</v>
      </c>
      <c r="E14" s="160">
        <f>E12+E11+E10+E9+E8+E7+E6</f>
        <v>867761.85</v>
      </c>
      <c r="F14" s="9"/>
      <c r="G14" s="16"/>
      <c r="H14" s="16"/>
      <c r="I14" s="16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C21" sqref="C21"/>
    </sheetView>
  </sheetViews>
  <sheetFormatPr defaultRowHeight="14.4"/>
  <cols>
    <col min="2" max="2" width="24.6640625" customWidth="1"/>
    <col min="3" max="3" width="10.109375" customWidth="1"/>
    <col min="5" max="5" width="35.6640625" customWidth="1"/>
    <col min="6" max="6" width="16.33203125" customWidth="1"/>
    <col min="7" max="7" width="22.109375" customWidth="1"/>
  </cols>
  <sheetData>
    <row r="1" spans="1:7">
      <c r="C1" s="251" t="s">
        <v>12</v>
      </c>
      <c r="D1" s="251"/>
      <c r="E1" s="251"/>
    </row>
    <row r="2" spans="1:7">
      <c r="A2" s="268" t="s">
        <v>667</v>
      </c>
      <c r="B2" s="269"/>
      <c r="C2" s="269"/>
      <c r="D2" s="269"/>
      <c r="E2" s="269"/>
      <c r="F2" s="269"/>
      <c r="G2" s="270"/>
    </row>
    <row r="3" spans="1:7">
      <c r="A3" s="271" t="s">
        <v>2</v>
      </c>
      <c r="B3" s="271" t="s">
        <v>20</v>
      </c>
      <c r="C3" s="271" t="s">
        <v>21</v>
      </c>
      <c r="D3" s="271" t="s">
        <v>15</v>
      </c>
      <c r="E3" s="271" t="s">
        <v>17</v>
      </c>
      <c r="F3" s="271" t="s">
        <v>16</v>
      </c>
      <c r="G3" s="271"/>
    </row>
    <row r="4" spans="1:7" ht="35.25" customHeight="1">
      <c r="A4" s="271"/>
      <c r="B4" s="271"/>
      <c r="C4" s="271"/>
      <c r="D4" s="271"/>
      <c r="E4" s="271"/>
      <c r="F4" s="155" t="s">
        <v>10</v>
      </c>
      <c r="G4" s="155" t="s">
        <v>11</v>
      </c>
    </row>
    <row r="5" spans="1:7" ht="31.5" customHeight="1">
      <c r="A5" s="69">
        <v>1</v>
      </c>
      <c r="B5" s="55" t="s">
        <v>962</v>
      </c>
      <c r="C5" s="58"/>
      <c r="D5" s="58"/>
      <c r="E5" s="70"/>
      <c r="F5" s="71">
        <v>60099</v>
      </c>
      <c r="G5" s="71">
        <v>60099</v>
      </c>
    </row>
    <row r="6" spans="1:7">
      <c r="A6" s="4"/>
      <c r="B6" s="47"/>
      <c r="C6" s="47"/>
      <c r="D6" s="47"/>
      <c r="E6" s="48"/>
      <c r="F6" s="49"/>
      <c r="G6" s="49"/>
    </row>
    <row r="7" spans="1:7">
      <c r="A7" s="4"/>
      <c r="B7" s="31"/>
      <c r="C7" s="47"/>
      <c r="D7" s="47"/>
      <c r="E7" s="48"/>
      <c r="F7" s="49"/>
      <c r="G7" s="49"/>
    </row>
    <row r="8" spans="1:7">
      <c r="A8" s="4"/>
      <c r="B8" s="31"/>
      <c r="C8" s="47"/>
      <c r="D8" s="47"/>
      <c r="E8" s="48"/>
      <c r="F8" s="49"/>
      <c r="G8" s="49"/>
    </row>
    <row r="9" spans="1:7">
      <c r="A9" s="4"/>
      <c r="B9" s="31"/>
      <c r="C9" s="31"/>
      <c r="D9" s="31"/>
      <c r="E9" s="24"/>
      <c r="F9" s="50"/>
      <c r="G9" s="50"/>
    </row>
    <row r="10" spans="1:7">
      <c r="A10" s="4"/>
      <c r="B10" s="31"/>
      <c r="C10" s="31"/>
      <c r="D10" s="31"/>
      <c r="E10" s="24"/>
      <c r="F10" s="50"/>
      <c r="G10" s="50"/>
    </row>
    <row r="11" spans="1:7">
      <c r="A11" s="4"/>
      <c r="B11" s="31"/>
      <c r="C11" s="31"/>
      <c r="D11" s="31"/>
      <c r="E11" s="24"/>
      <c r="F11" s="50"/>
      <c r="G11" s="50"/>
    </row>
    <row r="12" spans="1:7">
      <c r="A12" s="11"/>
      <c r="B12" s="190"/>
      <c r="C12" s="11"/>
      <c r="D12" s="11"/>
      <c r="E12" s="11"/>
      <c r="F12" s="13"/>
      <c r="G12" s="13"/>
    </row>
    <row r="13" spans="1:7">
      <c r="A13" s="11"/>
      <c r="B13" s="190"/>
      <c r="C13" s="11"/>
      <c r="D13" s="11"/>
      <c r="E13" s="11"/>
      <c r="F13" s="13"/>
      <c r="G13" s="13"/>
    </row>
    <row r="14" spans="1:7">
      <c r="A14" s="11"/>
      <c r="B14" s="12"/>
      <c r="C14" s="11"/>
      <c r="D14" s="11"/>
      <c r="E14" s="11"/>
      <c r="F14" s="13"/>
      <c r="G14" s="13"/>
    </row>
    <row r="15" spans="1:7">
      <c r="A15" s="11"/>
      <c r="B15" s="12"/>
      <c r="C15" s="11"/>
      <c r="D15" s="11"/>
      <c r="E15" s="11"/>
      <c r="F15" s="13"/>
      <c r="G15" s="13"/>
    </row>
    <row r="16" spans="1:7">
      <c r="A16" s="11"/>
      <c r="B16" s="12"/>
      <c r="C16" s="11"/>
      <c r="D16" s="11"/>
      <c r="E16" s="11"/>
      <c r="F16" s="13"/>
      <c r="G16" s="13"/>
    </row>
    <row r="17" spans="1:7">
      <c r="A17" s="4"/>
      <c r="B17" s="10"/>
      <c r="C17" s="4"/>
      <c r="D17" s="4"/>
      <c r="E17" s="4"/>
      <c r="F17" s="6"/>
      <c r="G17" s="6"/>
    </row>
    <row r="18" spans="1:7">
      <c r="A18" s="267" t="s">
        <v>47</v>
      </c>
      <c r="B18" s="267"/>
      <c r="C18" s="191"/>
      <c r="D18" s="191"/>
      <c r="E18" s="191"/>
      <c r="F18" s="192">
        <f>F5</f>
        <v>60099</v>
      </c>
      <c r="G18" s="192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K7" sqref="K7"/>
    </sheetView>
  </sheetViews>
  <sheetFormatPr defaultRowHeight="14.4"/>
  <cols>
    <col min="1" max="1" width="6.6640625" customWidth="1"/>
    <col min="2" max="2" width="25.88671875" customWidth="1"/>
    <col min="3" max="3" width="30.44140625" customWidth="1"/>
    <col min="4" max="4" width="18" customWidth="1"/>
    <col min="5" max="5" width="18.33203125" customWidth="1"/>
    <col min="6" max="6" width="15.109375" customWidth="1"/>
    <col min="7" max="7" width="20.33203125" customWidth="1"/>
    <col min="8" max="8" width="19.33203125" customWidth="1"/>
  </cols>
  <sheetData>
    <row r="1" spans="1:8">
      <c r="A1" s="267" t="s">
        <v>22</v>
      </c>
      <c r="B1" s="267"/>
      <c r="C1" s="267"/>
      <c r="D1" s="267"/>
      <c r="E1" s="267"/>
      <c r="F1" s="267"/>
      <c r="G1" s="267"/>
      <c r="H1" s="267"/>
    </row>
    <row r="2" spans="1:8" ht="50.25" customHeight="1">
      <c r="A2" s="271" t="s">
        <v>23</v>
      </c>
      <c r="B2" s="271"/>
      <c r="C2" s="271"/>
      <c r="D2" s="271"/>
      <c r="E2" s="271"/>
      <c r="F2" s="271"/>
      <c r="G2" s="271"/>
      <c r="H2" s="271"/>
    </row>
    <row r="3" spans="1:8" ht="51" customHeight="1">
      <c r="A3" s="51" t="s">
        <v>2</v>
      </c>
      <c r="B3" s="52" t="s">
        <v>24</v>
      </c>
      <c r="C3" s="51" t="s">
        <v>4</v>
      </c>
      <c r="D3" s="52" t="s">
        <v>25</v>
      </c>
      <c r="E3" s="52" t="s">
        <v>26</v>
      </c>
      <c r="F3" s="52" t="s">
        <v>27</v>
      </c>
      <c r="G3" s="52" t="s">
        <v>28</v>
      </c>
      <c r="H3" s="52" t="s">
        <v>29</v>
      </c>
    </row>
    <row r="4" spans="1:8">
      <c r="A4" s="272" t="s">
        <v>477</v>
      </c>
      <c r="B4" s="273"/>
      <c r="C4" s="273"/>
      <c r="D4" s="273"/>
      <c r="E4" s="273"/>
      <c r="F4" s="273"/>
      <c r="G4" s="273"/>
      <c r="H4" s="274"/>
    </row>
    <row r="5" spans="1:8" ht="101.25" customHeight="1">
      <c r="A5" s="72">
        <v>1</v>
      </c>
      <c r="B5" s="55" t="s">
        <v>617</v>
      </c>
      <c r="C5" s="55" t="s">
        <v>479</v>
      </c>
      <c r="D5" s="61" t="s">
        <v>625</v>
      </c>
      <c r="E5" s="55" t="s">
        <v>45</v>
      </c>
      <c r="F5" s="55" t="s">
        <v>37</v>
      </c>
      <c r="G5" s="60"/>
      <c r="H5" s="55"/>
    </row>
    <row r="6" spans="1:8" ht="16.5" customHeight="1">
      <c r="A6" s="275" t="s">
        <v>478</v>
      </c>
      <c r="B6" s="275"/>
      <c r="C6" s="275"/>
      <c r="D6" s="275"/>
      <c r="E6" s="275"/>
      <c r="F6" s="275"/>
      <c r="G6" s="275"/>
      <c r="H6" s="275"/>
    </row>
    <row r="7" spans="1:8" ht="134.25" customHeight="1">
      <c r="A7" s="55">
        <v>23</v>
      </c>
      <c r="B7" s="55" t="s">
        <v>486</v>
      </c>
      <c r="C7" s="55" t="s">
        <v>626</v>
      </c>
      <c r="D7" s="73" t="s">
        <v>627</v>
      </c>
      <c r="E7" s="55" t="s">
        <v>45</v>
      </c>
      <c r="F7" s="55" t="s">
        <v>37</v>
      </c>
      <c r="G7" s="55"/>
      <c r="H7" s="55"/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66"/>
  <sheetViews>
    <sheetView topLeftCell="A14" zoomScale="70" zoomScaleNormal="70" zoomScaleSheetLayoutView="80" workbookViewId="0">
      <selection activeCell="K21" sqref="K21"/>
    </sheetView>
  </sheetViews>
  <sheetFormatPr defaultRowHeight="14.4"/>
  <cols>
    <col min="1" max="1" width="4.44140625" customWidth="1"/>
    <col min="2" max="2" width="11" customWidth="1"/>
    <col min="3" max="3" width="18.33203125" customWidth="1"/>
    <col min="4" max="4" width="16.5546875" customWidth="1"/>
    <col min="5" max="5" width="18.44140625" customWidth="1"/>
    <col min="6" max="6" width="9.44140625" customWidth="1"/>
    <col min="7" max="7" width="12.33203125" customWidth="1"/>
    <col min="8" max="8" width="11.88671875" customWidth="1"/>
    <col min="9" max="9" width="12.88671875" customWidth="1"/>
    <col min="10" max="10" width="32.44140625" customWidth="1"/>
    <col min="11" max="11" width="14.5546875" customWidth="1"/>
    <col min="12" max="12" width="13.44140625" customWidth="1"/>
    <col min="13" max="13" width="14" customWidth="1"/>
    <col min="14" max="14" width="15.88671875" customWidth="1"/>
  </cols>
  <sheetData>
    <row r="1" spans="1:16" ht="15" customHeight="1">
      <c r="A1" s="276" t="s">
        <v>30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7"/>
    </row>
    <row r="2" spans="1:16">
      <c r="A2" s="276" t="s">
        <v>31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7"/>
    </row>
    <row r="3" spans="1:16">
      <c r="A3" s="276" t="s">
        <v>668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7"/>
    </row>
    <row r="4" spans="1:16" ht="74.25" customHeight="1">
      <c r="A4" s="7" t="s">
        <v>2</v>
      </c>
      <c r="B4" s="155" t="s">
        <v>32</v>
      </c>
      <c r="C4" s="155" t="s">
        <v>4</v>
      </c>
      <c r="D4" s="155" t="s">
        <v>5</v>
      </c>
      <c r="E4" s="157" t="s">
        <v>6</v>
      </c>
      <c r="F4" s="157" t="s">
        <v>8</v>
      </c>
      <c r="G4" s="63" t="s">
        <v>178</v>
      </c>
      <c r="H4" s="157" t="s">
        <v>7</v>
      </c>
      <c r="I4" s="57" t="s">
        <v>175</v>
      </c>
      <c r="J4" s="157" t="s">
        <v>174</v>
      </c>
      <c r="K4" s="157" t="s">
        <v>274</v>
      </c>
      <c r="L4" s="157" t="s">
        <v>176</v>
      </c>
      <c r="M4" s="26" t="s">
        <v>177</v>
      </c>
    </row>
    <row r="5" spans="1:16" s="38" customFormat="1" ht="185.25" customHeight="1">
      <c r="A5" s="46">
        <v>1</v>
      </c>
      <c r="B5" s="59" t="s">
        <v>33</v>
      </c>
      <c r="C5" s="53" t="s">
        <v>114</v>
      </c>
      <c r="D5" s="59" t="s">
        <v>90</v>
      </c>
      <c r="E5" s="59" t="s">
        <v>469</v>
      </c>
      <c r="F5" s="53">
        <v>10734</v>
      </c>
      <c r="G5" s="53">
        <v>4163074.56</v>
      </c>
      <c r="H5" s="60">
        <v>4163074.56</v>
      </c>
      <c r="I5" s="61" t="s">
        <v>468</v>
      </c>
      <c r="J5" s="53" t="s">
        <v>471</v>
      </c>
      <c r="K5" s="53" t="s">
        <v>470</v>
      </c>
      <c r="L5" s="53" t="s">
        <v>273</v>
      </c>
      <c r="M5" s="225" t="s">
        <v>46</v>
      </c>
    </row>
    <row r="6" spans="1:16" s="38" customFormat="1" ht="124.2">
      <c r="A6" s="46">
        <v>2</v>
      </c>
      <c r="B6" s="55" t="s">
        <v>33</v>
      </c>
      <c r="C6" s="53" t="s">
        <v>137</v>
      </c>
      <c r="D6" s="59" t="s">
        <v>136</v>
      </c>
      <c r="E6" s="59" t="s">
        <v>480</v>
      </c>
      <c r="F6" s="53">
        <v>96</v>
      </c>
      <c r="G6" s="53">
        <v>142994.46</v>
      </c>
      <c r="H6" s="60">
        <v>37232.639999999999</v>
      </c>
      <c r="I6" s="61" t="s">
        <v>472</v>
      </c>
      <c r="J6" s="53" t="s">
        <v>474</v>
      </c>
      <c r="K6" s="53" t="s">
        <v>473</v>
      </c>
      <c r="L6" s="53" t="s">
        <v>947</v>
      </c>
      <c r="M6" s="225" t="s">
        <v>46</v>
      </c>
    </row>
    <row r="7" spans="1:16" s="38" customFormat="1" ht="124.2">
      <c r="A7" s="46">
        <v>3</v>
      </c>
      <c r="B7" s="55" t="s">
        <v>33</v>
      </c>
      <c r="C7" s="53" t="s">
        <v>139</v>
      </c>
      <c r="D7" s="59" t="s">
        <v>138</v>
      </c>
      <c r="E7" s="59" t="s">
        <v>480</v>
      </c>
      <c r="F7" s="53">
        <v>191</v>
      </c>
      <c r="G7" s="53">
        <v>74077.440000000002</v>
      </c>
      <c r="H7" s="60">
        <v>74077.440000000002</v>
      </c>
      <c r="I7" s="61" t="s">
        <v>472</v>
      </c>
      <c r="J7" s="53" t="s">
        <v>476</v>
      </c>
      <c r="K7" s="53" t="s">
        <v>475</v>
      </c>
      <c r="L7" s="53" t="s">
        <v>947</v>
      </c>
      <c r="M7" s="193" t="s">
        <v>46</v>
      </c>
    </row>
    <row r="8" spans="1:16" s="38" customFormat="1" ht="124.2">
      <c r="A8" s="46">
        <v>4</v>
      </c>
      <c r="B8" s="55" t="s">
        <v>33</v>
      </c>
      <c r="C8" s="53" t="s">
        <v>141</v>
      </c>
      <c r="D8" s="59" t="s">
        <v>140</v>
      </c>
      <c r="E8" s="59" t="s">
        <v>480</v>
      </c>
      <c r="F8" s="53">
        <v>86</v>
      </c>
      <c r="G8" s="53">
        <v>33354.239999999998</v>
      </c>
      <c r="H8" s="60">
        <v>33354.239999999998</v>
      </c>
      <c r="I8" s="61" t="s">
        <v>481</v>
      </c>
      <c r="J8" s="53" t="s">
        <v>483</v>
      </c>
      <c r="K8" s="53" t="s">
        <v>482</v>
      </c>
      <c r="L8" s="53" t="s">
        <v>947</v>
      </c>
      <c r="M8" s="193" t="s">
        <v>46</v>
      </c>
    </row>
    <row r="9" spans="1:16" s="38" customFormat="1" ht="124.2">
      <c r="A9" s="46">
        <v>5</v>
      </c>
      <c r="B9" s="55" t="s">
        <v>33</v>
      </c>
      <c r="C9" s="53" t="s">
        <v>146</v>
      </c>
      <c r="D9" s="194" t="s">
        <v>142</v>
      </c>
      <c r="E9" s="59" t="s">
        <v>480</v>
      </c>
      <c r="F9" s="195">
        <v>141</v>
      </c>
      <c r="G9" s="195">
        <v>17302.25</v>
      </c>
      <c r="H9" s="54">
        <v>54685.440000000002</v>
      </c>
      <c r="I9" s="61" t="s">
        <v>284</v>
      </c>
      <c r="J9" s="53" t="s">
        <v>485</v>
      </c>
      <c r="K9" s="53" t="s">
        <v>484</v>
      </c>
      <c r="L9" s="53" t="s">
        <v>947</v>
      </c>
      <c r="M9" s="193" t="s">
        <v>46</v>
      </c>
    </row>
    <row r="10" spans="1:16" s="38" customFormat="1" ht="105.75" customHeight="1">
      <c r="A10" s="46">
        <v>6</v>
      </c>
      <c r="B10" s="55" t="s">
        <v>33</v>
      </c>
      <c r="C10" s="53" t="s">
        <v>487</v>
      </c>
      <c r="D10" s="55" t="s">
        <v>488</v>
      </c>
      <c r="E10" s="59" t="s">
        <v>489</v>
      </c>
      <c r="F10" s="59">
        <v>1544</v>
      </c>
      <c r="G10" s="55">
        <v>598824.95999999996</v>
      </c>
      <c r="H10" s="71">
        <v>598824.95999999996</v>
      </c>
      <c r="I10" s="70">
        <v>43438</v>
      </c>
      <c r="J10" s="55" t="s">
        <v>491</v>
      </c>
      <c r="K10" s="53" t="s">
        <v>490</v>
      </c>
      <c r="L10" s="53" t="s">
        <v>273</v>
      </c>
      <c r="M10" s="193" t="s">
        <v>46</v>
      </c>
    </row>
    <row r="11" spans="1:16" s="213" customFormat="1" ht="294" customHeight="1">
      <c r="A11" s="212">
        <v>7</v>
      </c>
      <c r="B11" s="59" t="s">
        <v>455</v>
      </c>
      <c r="C11" s="53" t="s">
        <v>854</v>
      </c>
      <c r="D11" s="59" t="s">
        <v>792</v>
      </c>
      <c r="E11" s="59" t="s">
        <v>793</v>
      </c>
      <c r="F11" s="59">
        <v>2354</v>
      </c>
      <c r="G11" s="214">
        <v>2300705.44</v>
      </c>
      <c r="H11" s="60">
        <v>2300705.44</v>
      </c>
      <c r="I11" s="61" t="s">
        <v>794</v>
      </c>
      <c r="J11" s="53" t="s">
        <v>796</v>
      </c>
      <c r="K11" s="215" t="s">
        <v>795</v>
      </c>
      <c r="L11" s="53" t="s">
        <v>273</v>
      </c>
      <c r="M11" s="303" t="s">
        <v>570</v>
      </c>
    </row>
    <row r="12" spans="1:16" s="213" customFormat="1" ht="150.75" customHeight="1">
      <c r="A12" s="216">
        <v>8</v>
      </c>
      <c r="B12" s="59" t="s">
        <v>455</v>
      </c>
      <c r="C12" s="53" t="s">
        <v>935</v>
      </c>
      <c r="D12" s="202" t="s">
        <v>936</v>
      </c>
      <c r="E12" s="202" t="s">
        <v>937</v>
      </c>
      <c r="F12" s="202">
        <v>895000</v>
      </c>
      <c r="G12" s="217">
        <v>5242111.5999999996</v>
      </c>
      <c r="H12" s="218">
        <v>5242111.5999999996</v>
      </c>
      <c r="I12" s="219" t="s">
        <v>938</v>
      </c>
      <c r="J12" s="201" t="s">
        <v>940</v>
      </c>
      <c r="K12" s="215" t="s">
        <v>939</v>
      </c>
      <c r="L12" s="53" t="s">
        <v>273</v>
      </c>
      <c r="M12" s="303" t="s">
        <v>963</v>
      </c>
    </row>
    <row r="13" spans="1:16" s="37" customFormat="1" ht="177" customHeight="1">
      <c r="A13" s="59">
        <v>9</v>
      </c>
      <c r="B13" s="59" t="s">
        <v>455</v>
      </c>
      <c r="C13" s="59" t="s">
        <v>971</v>
      </c>
      <c r="D13" s="59" t="s">
        <v>976</v>
      </c>
      <c r="E13" s="59" t="s">
        <v>978</v>
      </c>
      <c r="F13" s="59">
        <v>9408</v>
      </c>
      <c r="G13" s="59">
        <v>59333</v>
      </c>
      <c r="H13" s="59">
        <v>59333</v>
      </c>
      <c r="I13" s="59" t="s">
        <v>979</v>
      </c>
      <c r="J13" s="59" t="s">
        <v>980</v>
      </c>
      <c r="K13" s="59" t="s">
        <v>981</v>
      </c>
      <c r="L13" s="59" t="s">
        <v>273</v>
      </c>
      <c r="M13" s="59" t="s">
        <v>46</v>
      </c>
      <c r="N13" s="59"/>
      <c r="O13" s="119"/>
      <c r="P13" s="36"/>
    </row>
    <row r="14" spans="1:16" s="37" customFormat="1" ht="177" customHeight="1">
      <c r="A14" s="59">
        <v>10</v>
      </c>
      <c r="B14" s="59" t="s">
        <v>455</v>
      </c>
      <c r="C14" s="59" t="s">
        <v>971</v>
      </c>
      <c r="D14" s="59" t="s">
        <v>972</v>
      </c>
      <c r="E14" s="59" t="s">
        <v>977</v>
      </c>
      <c r="F14" s="59">
        <v>8859</v>
      </c>
      <c r="G14" s="59">
        <v>386075.22</v>
      </c>
      <c r="H14" s="59">
        <v>386075.22</v>
      </c>
      <c r="I14" s="59" t="s">
        <v>974</v>
      </c>
      <c r="J14" s="59" t="s">
        <v>980</v>
      </c>
      <c r="K14" s="59" t="s">
        <v>975</v>
      </c>
      <c r="L14" s="59" t="s">
        <v>273</v>
      </c>
      <c r="M14" s="59" t="s">
        <v>46</v>
      </c>
      <c r="N14" s="59"/>
      <c r="O14" s="119"/>
      <c r="P14" s="36"/>
    </row>
    <row r="15" spans="1:16" s="30" customFormat="1" ht="124.2">
      <c r="A15" s="59">
        <v>11</v>
      </c>
      <c r="B15" s="59" t="s">
        <v>455</v>
      </c>
      <c r="C15" s="59" t="s">
        <v>965</v>
      </c>
      <c r="D15" s="59" t="s">
        <v>966</v>
      </c>
      <c r="E15" s="59" t="s">
        <v>973</v>
      </c>
      <c r="F15" s="59" t="s">
        <v>967</v>
      </c>
      <c r="G15" s="59">
        <v>1423406.61</v>
      </c>
      <c r="H15" s="59">
        <v>1423406.61</v>
      </c>
      <c r="I15" s="59" t="s">
        <v>968</v>
      </c>
      <c r="J15" s="59" t="s">
        <v>969</v>
      </c>
      <c r="K15" s="59" t="s">
        <v>970</v>
      </c>
      <c r="L15" s="59" t="s">
        <v>273</v>
      </c>
      <c r="M15" s="59" t="s">
        <v>46</v>
      </c>
      <c r="N15" s="59"/>
      <c r="O15" s="302"/>
      <c r="P15" s="35"/>
    </row>
    <row r="16" spans="1:16" s="30" customFormat="1" ht="110.4">
      <c r="A16" s="59">
        <v>12</v>
      </c>
      <c r="B16" s="59" t="s">
        <v>455</v>
      </c>
      <c r="C16" s="59" t="s">
        <v>982</v>
      </c>
      <c r="D16" s="59" t="s">
        <v>983</v>
      </c>
      <c r="E16" s="59" t="s">
        <v>984</v>
      </c>
      <c r="F16" s="59">
        <v>505</v>
      </c>
      <c r="G16" s="59">
        <v>84477.27</v>
      </c>
      <c r="H16" s="59">
        <f>G16</f>
        <v>84477.27</v>
      </c>
      <c r="I16" s="56">
        <v>44670</v>
      </c>
      <c r="J16" s="59" t="s">
        <v>980</v>
      </c>
      <c r="K16" s="59" t="s">
        <v>986</v>
      </c>
      <c r="L16" s="59" t="s">
        <v>273</v>
      </c>
      <c r="M16" s="59" t="s">
        <v>46</v>
      </c>
      <c r="N16" s="59"/>
      <c r="O16" s="302"/>
      <c r="P16" s="35"/>
    </row>
    <row r="17" spans="1:16" s="30" customFormat="1" ht="110.4">
      <c r="A17" s="59">
        <v>13</v>
      </c>
      <c r="B17" s="59" t="s">
        <v>455</v>
      </c>
      <c r="C17" s="59" t="s">
        <v>965</v>
      </c>
      <c r="D17" s="59" t="s">
        <v>985</v>
      </c>
      <c r="E17" s="59" t="s">
        <v>973</v>
      </c>
      <c r="F17" s="59">
        <v>8939</v>
      </c>
      <c r="G17" s="59">
        <v>56375.47</v>
      </c>
      <c r="H17" s="59">
        <f>G17</f>
        <v>56375.47</v>
      </c>
      <c r="I17" s="56">
        <v>44621</v>
      </c>
      <c r="J17" s="59" t="s">
        <v>980</v>
      </c>
      <c r="K17" s="59" t="s">
        <v>987</v>
      </c>
      <c r="L17" s="59" t="s">
        <v>273</v>
      </c>
      <c r="M17" s="59" t="s">
        <v>46</v>
      </c>
      <c r="N17" s="59"/>
      <c r="O17" s="302"/>
      <c r="P17" s="35"/>
    </row>
    <row r="18" spans="1:16" s="30" customFormat="1" ht="15.6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1:16" ht="15.6"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</row>
    <row r="20" spans="1:16" ht="15.6"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</row>
    <row r="21" spans="1:16" ht="15.6"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</row>
    <row r="22" spans="1:16" ht="15.6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1:16" ht="15.6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1:16" ht="15.6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1:16" ht="15.6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1:16" ht="15.6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1:16" ht="15.6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1:16" ht="15.6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1:16" ht="15.6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1:16" ht="15.6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1:16" ht="15.6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1:16" ht="15.6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6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6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6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6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6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6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6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6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6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6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6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6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6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6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6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6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6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6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6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6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6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6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6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6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6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6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6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6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6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6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6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6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6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6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6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6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6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6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6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6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6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6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6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6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6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6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6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6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6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6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6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6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6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6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6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6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6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6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6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6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6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6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6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6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6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6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6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6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6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6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6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6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6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6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6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6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6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6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6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6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6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6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6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6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6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6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6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6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6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6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6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6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6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6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6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6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6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6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6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6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6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6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6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6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6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6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6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6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6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6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6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6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6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6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6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6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6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6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6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6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6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6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6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6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6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6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6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6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2" ht="15.6"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2:12" ht="15.6"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2:12" ht="15.6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2" ht="15.6">
      <c r="B166" s="1"/>
      <c r="C166" s="1"/>
      <c r="D166" s="1"/>
      <c r="E166" s="1"/>
      <c r="F166" s="1"/>
      <c r="G166" s="1"/>
      <c r="H166" s="1"/>
      <c r="I166" s="1"/>
      <c r="J166" s="1"/>
      <c r="K166" s="1"/>
    </row>
  </sheetData>
  <mergeCells count="3">
    <mergeCell ref="A1:M1"/>
    <mergeCell ref="A2:M2"/>
    <mergeCell ref="A3:M3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9"/>
  <sheetViews>
    <sheetView zoomScaleSheetLayoutView="70" workbookViewId="0">
      <pane xSplit="6" ySplit="6" topLeftCell="G40" activePane="bottomRight" state="frozen"/>
      <selection pane="topRight" activeCell="G1" sqref="G1"/>
      <selection pane="bottomLeft" activeCell="A7" sqref="A7"/>
      <selection pane="bottomRight" activeCell="G50" sqref="G50"/>
    </sheetView>
  </sheetViews>
  <sheetFormatPr defaultRowHeight="14.4"/>
  <cols>
    <col min="1" max="1" width="4.6640625" customWidth="1"/>
    <col min="2" max="2" width="15.88671875" customWidth="1"/>
    <col min="3" max="3" width="25" customWidth="1"/>
    <col min="4" max="4" width="12.88671875" customWidth="1"/>
    <col min="5" max="5" width="13.109375" customWidth="1"/>
    <col min="6" max="6" width="20.109375" customWidth="1"/>
    <col min="7" max="7" width="60.109375" customWidth="1"/>
    <col min="8" max="8" width="13.33203125" customWidth="1"/>
    <col min="9" max="9" width="18.6640625" customWidth="1"/>
    <col min="10" max="10" width="36" customWidth="1"/>
    <col min="11" max="11" width="15.5546875" customWidth="1"/>
    <col min="12" max="12" width="20" customWidth="1"/>
    <col min="13" max="13" width="31.33203125" style="15" customWidth="1"/>
    <col min="14" max="14" width="13.6640625" customWidth="1"/>
  </cols>
  <sheetData>
    <row r="1" spans="1:14" ht="15" customHeight="1">
      <c r="A1" s="278" t="s">
        <v>35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9"/>
      <c r="M1" s="278"/>
    </row>
    <row r="2" spans="1:14">
      <c r="A2" s="281" t="s">
        <v>669</v>
      </c>
      <c r="B2" s="281"/>
      <c r="C2" s="281"/>
      <c r="D2" s="281"/>
      <c r="E2" s="281"/>
      <c r="F2" s="281"/>
      <c r="G2" s="281"/>
      <c r="H2" s="281"/>
      <c r="I2" s="281"/>
      <c r="J2" s="281"/>
      <c r="K2" s="282"/>
      <c r="L2" s="210"/>
      <c r="M2" s="32"/>
    </row>
    <row r="3" spans="1:14">
      <c r="A3" s="283" t="s">
        <v>2</v>
      </c>
      <c r="B3" s="271" t="s">
        <v>652</v>
      </c>
      <c r="C3" s="271" t="s">
        <v>653</v>
      </c>
      <c r="D3" s="271" t="s">
        <v>654</v>
      </c>
      <c r="E3" s="271"/>
      <c r="F3" s="271" t="s">
        <v>655</v>
      </c>
      <c r="G3" s="271" t="s">
        <v>656</v>
      </c>
      <c r="H3" s="283" t="s">
        <v>36</v>
      </c>
      <c r="I3" s="271" t="s">
        <v>657</v>
      </c>
      <c r="J3" s="271" t="s">
        <v>658</v>
      </c>
      <c r="K3" s="271" t="s">
        <v>274</v>
      </c>
      <c r="L3" s="285" t="s">
        <v>176</v>
      </c>
      <c r="M3" s="280" t="s">
        <v>909</v>
      </c>
    </row>
    <row r="4" spans="1:14" ht="42" customHeight="1">
      <c r="A4" s="284"/>
      <c r="B4" s="271"/>
      <c r="C4" s="271"/>
      <c r="D4" s="155" t="s">
        <v>659</v>
      </c>
      <c r="E4" s="155" t="s">
        <v>660</v>
      </c>
      <c r="F4" s="271"/>
      <c r="G4" s="284"/>
      <c r="H4" s="271"/>
      <c r="I4" s="271"/>
      <c r="J4" s="271"/>
      <c r="K4" s="271"/>
      <c r="L4" s="286"/>
      <c r="M4" s="280"/>
    </row>
    <row r="5" spans="1:14" ht="77.25" customHeight="1">
      <c r="A5" s="156">
        <v>1</v>
      </c>
      <c r="B5" s="156" t="s">
        <v>585</v>
      </c>
      <c r="C5" s="53" t="s">
        <v>586</v>
      </c>
      <c r="D5" s="156">
        <v>1</v>
      </c>
      <c r="E5" s="156">
        <v>0</v>
      </c>
      <c r="F5" s="156" t="s">
        <v>587</v>
      </c>
      <c r="G5" s="59" t="s">
        <v>588</v>
      </c>
      <c r="H5" s="59" t="s">
        <v>46</v>
      </c>
      <c r="I5" s="156" t="s">
        <v>589</v>
      </c>
      <c r="J5" s="75" t="s">
        <v>590</v>
      </c>
      <c r="K5" s="156" t="s">
        <v>570</v>
      </c>
      <c r="L5" s="203" t="s">
        <v>273</v>
      </c>
      <c r="M5" s="150" t="s">
        <v>910</v>
      </c>
    </row>
    <row r="6" spans="1:14" ht="129" customHeight="1">
      <c r="A6" s="59">
        <v>2</v>
      </c>
      <c r="B6" s="68" t="s">
        <v>780</v>
      </c>
      <c r="C6" s="59" t="s">
        <v>639</v>
      </c>
      <c r="D6" s="77">
        <v>441935.08</v>
      </c>
      <c r="E6" s="77">
        <v>0</v>
      </c>
      <c r="F6" s="76" t="s">
        <v>640</v>
      </c>
      <c r="G6" s="59" t="s">
        <v>641</v>
      </c>
      <c r="H6" s="59" t="s">
        <v>46</v>
      </c>
      <c r="I6" s="59" t="s">
        <v>642</v>
      </c>
      <c r="J6" s="59" t="s">
        <v>643</v>
      </c>
      <c r="K6" s="55" t="s">
        <v>570</v>
      </c>
      <c r="L6" s="203" t="s">
        <v>273</v>
      </c>
      <c r="M6" s="150" t="s">
        <v>911</v>
      </c>
      <c r="N6" s="30"/>
    </row>
    <row r="7" spans="1:14" s="30" customFormat="1" ht="77.25" customHeight="1">
      <c r="A7" s="55">
        <v>3</v>
      </c>
      <c r="B7" s="53" t="s">
        <v>636</v>
      </c>
      <c r="C7" s="59" t="s">
        <v>635</v>
      </c>
      <c r="D7" s="60">
        <v>1</v>
      </c>
      <c r="E7" s="60">
        <v>0</v>
      </c>
      <c r="F7" s="76" t="s">
        <v>637</v>
      </c>
      <c r="G7" s="149" t="s">
        <v>644</v>
      </c>
      <c r="H7" s="59" t="s">
        <v>46</v>
      </c>
      <c r="I7" s="59" t="s">
        <v>638</v>
      </c>
      <c r="J7" s="56" t="s">
        <v>645</v>
      </c>
      <c r="K7" s="55" t="s">
        <v>570</v>
      </c>
      <c r="L7" s="203" t="s">
        <v>273</v>
      </c>
      <c r="M7" s="150" t="s">
        <v>912</v>
      </c>
    </row>
    <row r="8" spans="1:14" ht="76.5" customHeight="1">
      <c r="A8" s="156">
        <v>4</v>
      </c>
      <c r="B8" s="53" t="s">
        <v>592</v>
      </c>
      <c r="C8" s="53" t="s">
        <v>259</v>
      </c>
      <c r="D8" s="62">
        <v>200000</v>
      </c>
      <c r="E8" s="62">
        <v>0</v>
      </c>
      <c r="F8" s="54" t="s">
        <v>262</v>
      </c>
      <c r="G8" s="59" t="s">
        <v>550</v>
      </c>
      <c r="H8" s="59" t="s">
        <v>46</v>
      </c>
      <c r="I8" s="54" t="s">
        <v>552</v>
      </c>
      <c r="J8" s="75" t="s">
        <v>549</v>
      </c>
      <c r="K8" s="156" t="s">
        <v>570</v>
      </c>
      <c r="L8" s="203" t="s">
        <v>273</v>
      </c>
      <c r="M8" s="150" t="s">
        <v>913</v>
      </c>
      <c r="N8" s="30"/>
    </row>
    <row r="9" spans="1:14" ht="110.25" customHeight="1">
      <c r="A9" s="156">
        <v>5</v>
      </c>
      <c r="B9" s="53" t="s">
        <v>554</v>
      </c>
      <c r="C9" s="75" t="s">
        <v>628</v>
      </c>
      <c r="D9" s="77">
        <v>1021200</v>
      </c>
      <c r="E9" s="77">
        <v>0</v>
      </c>
      <c r="F9" s="76" t="s">
        <v>266</v>
      </c>
      <c r="G9" s="72" t="s">
        <v>629</v>
      </c>
      <c r="H9" s="59" t="s">
        <v>46</v>
      </c>
      <c r="I9" s="75" t="s">
        <v>630</v>
      </c>
      <c r="J9" s="75" t="s">
        <v>631</v>
      </c>
      <c r="K9" s="156" t="s">
        <v>570</v>
      </c>
      <c r="L9" s="203" t="s">
        <v>273</v>
      </c>
      <c r="M9" s="150" t="s">
        <v>914</v>
      </c>
      <c r="N9" s="30"/>
    </row>
    <row r="10" spans="1:14" ht="81" customHeight="1">
      <c r="A10" s="156">
        <v>6</v>
      </c>
      <c r="B10" s="53" t="s">
        <v>554</v>
      </c>
      <c r="C10" s="59" t="s">
        <v>922</v>
      </c>
      <c r="D10" s="62">
        <v>1424670</v>
      </c>
      <c r="E10" s="62">
        <v>0</v>
      </c>
      <c r="F10" s="76" t="s">
        <v>923</v>
      </c>
      <c r="G10" s="59" t="s">
        <v>928</v>
      </c>
      <c r="H10" s="59" t="s">
        <v>46</v>
      </c>
      <c r="I10" s="55" t="s">
        <v>924</v>
      </c>
      <c r="J10" s="59" t="s">
        <v>925</v>
      </c>
      <c r="K10" s="55" t="s">
        <v>570</v>
      </c>
      <c r="L10" s="203" t="s">
        <v>273</v>
      </c>
      <c r="M10" s="150" t="s">
        <v>926</v>
      </c>
      <c r="N10" s="30"/>
    </row>
    <row r="11" spans="1:14" ht="90" customHeight="1">
      <c r="A11" s="156">
        <v>7</v>
      </c>
      <c r="B11" s="53" t="s">
        <v>554</v>
      </c>
      <c r="C11" s="53" t="s">
        <v>548</v>
      </c>
      <c r="D11" s="62">
        <v>1</v>
      </c>
      <c r="E11" s="62">
        <v>0</v>
      </c>
      <c r="F11" s="54" t="s">
        <v>264</v>
      </c>
      <c r="G11" s="59" t="s">
        <v>551</v>
      </c>
      <c r="H11" s="59" t="s">
        <v>46</v>
      </c>
      <c r="I11" s="75" t="s">
        <v>553</v>
      </c>
      <c r="J11" s="75" t="s">
        <v>555</v>
      </c>
      <c r="K11" s="156" t="s">
        <v>570</v>
      </c>
      <c r="L11" s="203" t="s">
        <v>273</v>
      </c>
      <c r="M11" s="150" t="s">
        <v>915</v>
      </c>
      <c r="N11" s="30"/>
    </row>
    <row r="12" spans="1:14" ht="92.25" customHeight="1">
      <c r="A12" s="156">
        <v>8</v>
      </c>
      <c r="B12" s="53" t="s">
        <v>565</v>
      </c>
      <c r="C12" s="53" t="s">
        <v>566</v>
      </c>
      <c r="D12" s="62">
        <v>1</v>
      </c>
      <c r="E12" s="62">
        <v>0</v>
      </c>
      <c r="F12" s="54" t="s">
        <v>567</v>
      </c>
      <c r="G12" s="59" t="s">
        <v>551</v>
      </c>
      <c r="H12" s="59" t="s">
        <v>46</v>
      </c>
      <c r="I12" s="54" t="s">
        <v>569</v>
      </c>
      <c r="J12" s="75" t="s">
        <v>568</v>
      </c>
      <c r="K12" s="156" t="s">
        <v>570</v>
      </c>
      <c r="L12" s="203" t="s">
        <v>273</v>
      </c>
      <c r="M12" s="150" t="s">
        <v>916</v>
      </c>
      <c r="N12" s="30"/>
    </row>
    <row r="13" spans="1:14" s="236" customFormat="1" ht="98.25" customHeight="1">
      <c r="A13" s="230">
        <v>9</v>
      </c>
      <c r="B13" s="231" t="s">
        <v>556</v>
      </c>
      <c r="C13" s="231" t="s">
        <v>557</v>
      </c>
      <c r="D13" s="232">
        <v>955400</v>
      </c>
      <c r="E13" s="232">
        <v>0</v>
      </c>
      <c r="F13" s="233" t="s">
        <v>265</v>
      </c>
      <c r="G13" s="231" t="s">
        <v>927</v>
      </c>
      <c r="H13" s="231" t="s">
        <v>563</v>
      </c>
      <c r="I13" s="231" t="s">
        <v>558</v>
      </c>
      <c r="J13" s="231" t="s">
        <v>918</v>
      </c>
      <c r="K13" s="230" t="s">
        <v>919</v>
      </c>
      <c r="L13" s="234" t="s">
        <v>273</v>
      </c>
      <c r="M13" s="235" t="s">
        <v>917</v>
      </c>
    </row>
    <row r="14" spans="1:14" ht="83.25" customHeight="1">
      <c r="A14" s="156">
        <v>10</v>
      </c>
      <c r="B14" s="59" t="s">
        <v>593</v>
      </c>
      <c r="C14" s="75" t="s">
        <v>564</v>
      </c>
      <c r="D14" s="77">
        <v>794334.23</v>
      </c>
      <c r="E14" s="77">
        <v>0</v>
      </c>
      <c r="F14" s="76" t="s">
        <v>571</v>
      </c>
      <c r="G14" s="75" t="s">
        <v>573</v>
      </c>
      <c r="H14" s="59" t="s">
        <v>46</v>
      </c>
      <c r="I14" s="156" t="s">
        <v>572</v>
      </c>
      <c r="J14" s="75" t="s">
        <v>730</v>
      </c>
      <c r="K14" s="156" t="s">
        <v>570</v>
      </c>
      <c r="L14" s="203" t="s">
        <v>947</v>
      </c>
      <c r="M14" s="150" t="s">
        <v>46</v>
      </c>
    </row>
    <row r="15" spans="1:14" ht="106.5" customHeight="1">
      <c r="A15" s="156">
        <v>11</v>
      </c>
      <c r="B15" s="59" t="s">
        <v>594</v>
      </c>
      <c r="C15" s="75" t="s">
        <v>574</v>
      </c>
      <c r="D15" s="77">
        <v>142994.46</v>
      </c>
      <c r="E15" s="77">
        <v>0</v>
      </c>
      <c r="F15" s="76" t="s">
        <v>575</v>
      </c>
      <c r="G15" s="75" t="s">
        <v>577</v>
      </c>
      <c r="H15" s="59" t="s">
        <v>46</v>
      </c>
      <c r="I15" s="156" t="s">
        <v>576</v>
      </c>
      <c r="J15" s="75" t="s">
        <v>731</v>
      </c>
      <c r="K15" s="156" t="s">
        <v>570</v>
      </c>
      <c r="L15" s="203" t="s">
        <v>947</v>
      </c>
      <c r="M15" s="150" t="s">
        <v>46</v>
      </c>
    </row>
    <row r="16" spans="1:14" ht="106.5" customHeight="1">
      <c r="A16" s="156">
        <v>12</v>
      </c>
      <c r="B16" s="55" t="s">
        <v>578</v>
      </c>
      <c r="C16" s="75" t="s">
        <v>582</v>
      </c>
      <c r="D16" s="77">
        <v>473814.9</v>
      </c>
      <c r="E16" s="77">
        <v>0</v>
      </c>
      <c r="F16" s="76" t="s">
        <v>579</v>
      </c>
      <c r="G16" s="75" t="s">
        <v>581</v>
      </c>
      <c r="H16" s="59" t="s">
        <v>46</v>
      </c>
      <c r="I16" s="156" t="s">
        <v>602</v>
      </c>
      <c r="J16" s="75" t="s">
        <v>580</v>
      </c>
      <c r="K16" s="156" t="s">
        <v>570</v>
      </c>
      <c r="L16" s="203" t="s">
        <v>947</v>
      </c>
      <c r="M16" s="150" t="s">
        <v>46</v>
      </c>
    </row>
    <row r="17" spans="1:13" ht="78" customHeight="1">
      <c r="A17" s="156">
        <v>13</v>
      </c>
      <c r="B17" s="55" t="s">
        <v>595</v>
      </c>
      <c r="C17" s="75" t="s">
        <v>591</v>
      </c>
      <c r="D17" s="77">
        <v>17302.25</v>
      </c>
      <c r="E17" s="77">
        <v>0</v>
      </c>
      <c r="F17" s="76" t="s">
        <v>583</v>
      </c>
      <c r="G17" s="75" t="s">
        <v>584</v>
      </c>
      <c r="H17" s="59" t="s">
        <v>46</v>
      </c>
      <c r="I17" s="75" t="s">
        <v>603</v>
      </c>
      <c r="J17" s="75" t="s">
        <v>734</v>
      </c>
      <c r="K17" s="156" t="s">
        <v>570</v>
      </c>
      <c r="L17" s="203" t="s">
        <v>273</v>
      </c>
      <c r="M17" s="150" t="s">
        <v>46</v>
      </c>
    </row>
    <row r="18" spans="1:13" ht="128.25" customHeight="1">
      <c r="A18" s="156">
        <v>14</v>
      </c>
      <c r="B18" s="55" t="s">
        <v>598</v>
      </c>
      <c r="C18" s="75" t="s">
        <v>596</v>
      </c>
      <c r="D18" s="77">
        <v>52146</v>
      </c>
      <c r="E18" s="77">
        <v>52146</v>
      </c>
      <c r="F18" s="76" t="s">
        <v>599</v>
      </c>
      <c r="G18" s="75" t="s">
        <v>607</v>
      </c>
      <c r="H18" s="59" t="s">
        <v>46</v>
      </c>
      <c r="I18" s="75" t="s">
        <v>604</v>
      </c>
      <c r="J18" s="75" t="s">
        <v>733</v>
      </c>
      <c r="K18" s="156" t="s">
        <v>570</v>
      </c>
      <c r="L18" s="203" t="s">
        <v>273</v>
      </c>
      <c r="M18" s="150" t="s">
        <v>46</v>
      </c>
    </row>
    <row r="19" spans="1:13" ht="122.25" customHeight="1">
      <c r="A19" s="156">
        <v>15</v>
      </c>
      <c r="B19" s="55" t="s">
        <v>597</v>
      </c>
      <c r="C19" s="75" t="s">
        <v>596</v>
      </c>
      <c r="D19" s="77">
        <v>120046</v>
      </c>
      <c r="E19" s="77">
        <v>22008.36</v>
      </c>
      <c r="F19" s="76" t="s">
        <v>600</v>
      </c>
      <c r="G19" s="75" t="s">
        <v>607</v>
      </c>
      <c r="H19" s="59" t="s">
        <v>46</v>
      </c>
      <c r="I19" s="156" t="s">
        <v>605</v>
      </c>
      <c r="J19" s="75" t="s">
        <v>732</v>
      </c>
      <c r="K19" s="156" t="s">
        <v>570</v>
      </c>
      <c r="L19" s="203" t="s">
        <v>273</v>
      </c>
      <c r="M19" s="150" t="s">
        <v>46</v>
      </c>
    </row>
    <row r="20" spans="1:13" ht="126" customHeight="1">
      <c r="A20" s="156">
        <v>16</v>
      </c>
      <c r="B20" s="156" t="s">
        <v>920</v>
      </c>
      <c r="C20" s="75" t="s">
        <v>596</v>
      </c>
      <c r="D20" s="77">
        <v>503338.09</v>
      </c>
      <c r="E20" s="77">
        <v>503338.09</v>
      </c>
      <c r="F20" s="76" t="s">
        <v>601</v>
      </c>
      <c r="G20" s="75" t="s">
        <v>607</v>
      </c>
      <c r="H20" s="59" t="s">
        <v>46</v>
      </c>
      <c r="I20" s="156" t="s">
        <v>606</v>
      </c>
      <c r="J20" s="75" t="s">
        <v>735</v>
      </c>
      <c r="K20" s="156" t="s">
        <v>570</v>
      </c>
      <c r="L20" s="203" t="s">
        <v>273</v>
      </c>
      <c r="M20" s="150" t="s">
        <v>46</v>
      </c>
    </row>
    <row r="21" spans="1:13" ht="82.8">
      <c r="A21" s="156">
        <v>17</v>
      </c>
      <c r="B21" s="156" t="s">
        <v>720</v>
      </c>
      <c r="C21" s="75" t="s">
        <v>722</v>
      </c>
      <c r="D21" s="77">
        <v>345799</v>
      </c>
      <c r="E21" s="77">
        <v>345799</v>
      </c>
      <c r="F21" s="76" t="s">
        <v>723</v>
      </c>
      <c r="G21" s="156" t="s">
        <v>725</v>
      </c>
      <c r="H21" s="59" t="s">
        <v>46</v>
      </c>
      <c r="I21" s="156" t="s">
        <v>724</v>
      </c>
      <c r="J21" s="75" t="s">
        <v>726</v>
      </c>
      <c r="K21" s="156" t="s">
        <v>570</v>
      </c>
      <c r="L21" s="203" t="s">
        <v>273</v>
      </c>
      <c r="M21" s="150" t="s">
        <v>46</v>
      </c>
    </row>
    <row r="22" spans="1:13" ht="82.8">
      <c r="A22" s="156">
        <v>18</v>
      </c>
      <c r="B22" s="156" t="s">
        <v>721</v>
      </c>
      <c r="C22" s="75" t="s">
        <v>722</v>
      </c>
      <c r="D22" s="77">
        <v>3196141</v>
      </c>
      <c r="E22" s="77">
        <v>3196141</v>
      </c>
      <c r="F22" s="76" t="s">
        <v>727</v>
      </c>
      <c r="G22" s="156" t="s">
        <v>725</v>
      </c>
      <c r="H22" s="59" t="s">
        <v>46</v>
      </c>
      <c r="I22" s="156" t="s">
        <v>728</v>
      </c>
      <c r="J22" s="75" t="s">
        <v>729</v>
      </c>
      <c r="K22" s="156" t="s">
        <v>570</v>
      </c>
      <c r="L22" s="203" t="s">
        <v>273</v>
      </c>
      <c r="M22" s="150" t="s">
        <v>46</v>
      </c>
    </row>
    <row r="23" spans="1:13" s="244" customFormat="1" ht="138">
      <c r="A23" s="237">
        <v>19</v>
      </c>
      <c r="B23" s="237" t="s">
        <v>782</v>
      </c>
      <c r="C23" s="238" t="s">
        <v>781</v>
      </c>
      <c r="D23" s="239">
        <v>116300</v>
      </c>
      <c r="E23" s="239">
        <v>0</v>
      </c>
      <c r="F23" s="240"/>
      <c r="G23" s="238" t="s">
        <v>789</v>
      </c>
      <c r="H23" s="238" t="s">
        <v>46</v>
      </c>
      <c r="I23" s="241">
        <v>70</v>
      </c>
      <c r="J23" s="238"/>
      <c r="K23" s="237"/>
      <c r="L23" s="242"/>
      <c r="M23" s="243"/>
    </row>
    <row r="24" spans="1:13" s="30" customFormat="1" ht="138">
      <c r="A24" s="55">
        <v>20</v>
      </c>
      <c r="B24" s="55" t="s">
        <v>908</v>
      </c>
      <c r="C24" s="59" t="s">
        <v>783</v>
      </c>
      <c r="D24" s="60">
        <v>116300</v>
      </c>
      <c r="E24" s="60"/>
      <c r="F24" s="76"/>
      <c r="G24" s="59" t="s">
        <v>789</v>
      </c>
      <c r="H24" s="59" t="s">
        <v>46</v>
      </c>
      <c r="I24" s="145">
        <v>41.3</v>
      </c>
      <c r="J24" s="59"/>
      <c r="K24" s="55"/>
      <c r="L24" s="207"/>
      <c r="M24" s="127"/>
    </row>
    <row r="25" spans="1:13" s="30" customFormat="1" ht="138">
      <c r="A25" s="55">
        <v>21</v>
      </c>
      <c r="B25" s="55" t="s">
        <v>786</v>
      </c>
      <c r="C25" s="59" t="s">
        <v>784</v>
      </c>
      <c r="D25" s="60">
        <v>759000</v>
      </c>
      <c r="E25" s="60"/>
      <c r="F25" s="76"/>
      <c r="G25" s="59" t="s">
        <v>789</v>
      </c>
      <c r="H25" s="59"/>
      <c r="I25" s="145">
        <v>333.4</v>
      </c>
      <c r="J25" s="59"/>
      <c r="K25" s="55"/>
      <c r="L25" s="207"/>
      <c r="M25" s="127"/>
    </row>
    <row r="26" spans="1:13" s="30" customFormat="1" ht="138">
      <c r="A26" s="55">
        <v>22</v>
      </c>
      <c r="B26" s="55" t="s">
        <v>787</v>
      </c>
      <c r="C26" s="59" t="s">
        <v>921</v>
      </c>
      <c r="D26" s="60">
        <v>186300</v>
      </c>
      <c r="E26" s="60"/>
      <c r="F26" s="76"/>
      <c r="G26" s="59" t="s">
        <v>789</v>
      </c>
      <c r="H26" s="59"/>
      <c r="I26" s="145">
        <v>82.9</v>
      </c>
      <c r="J26" s="59"/>
      <c r="K26" s="55"/>
      <c r="L26" s="55"/>
      <c r="M26" s="150" t="s">
        <v>46</v>
      </c>
    </row>
    <row r="27" spans="1:13" s="30" customFormat="1" ht="138">
      <c r="A27" s="55">
        <v>23</v>
      </c>
      <c r="B27" s="55" t="s">
        <v>788</v>
      </c>
      <c r="C27" s="59" t="s">
        <v>785</v>
      </c>
      <c r="D27" s="60">
        <v>981200</v>
      </c>
      <c r="E27" s="60"/>
      <c r="F27" s="76"/>
      <c r="G27" s="59" t="s">
        <v>789</v>
      </c>
      <c r="H27" s="59"/>
      <c r="I27" s="145">
        <v>97.2</v>
      </c>
      <c r="J27" s="59"/>
      <c r="K27" s="55"/>
      <c r="L27" s="55"/>
      <c r="M27" s="150" t="s">
        <v>46</v>
      </c>
    </row>
    <row r="28" spans="1:13" s="30" customFormat="1" ht="80.25" customHeight="1">
      <c r="A28" s="55">
        <v>24</v>
      </c>
      <c r="B28" s="224" t="s">
        <v>956</v>
      </c>
      <c r="C28" s="53" t="s">
        <v>953</v>
      </c>
      <c r="D28" s="223">
        <v>1169791.08</v>
      </c>
      <c r="E28" s="223"/>
      <c r="F28" s="229" t="s">
        <v>954</v>
      </c>
      <c r="G28" s="59" t="s">
        <v>955</v>
      </c>
      <c r="H28" s="59"/>
      <c r="I28" s="224" t="s">
        <v>957</v>
      </c>
      <c r="J28" s="75" t="s">
        <v>964</v>
      </c>
      <c r="K28" s="223"/>
      <c r="L28" s="203"/>
      <c r="M28" s="150" t="s">
        <v>46</v>
      </c>
    </row>
    <row r="29" spans="1:13" ht="51.75" customHeight="1">
      <c r="A29" s="207"/>
      <c r="B29" s="207"/>
      <c r="C29" s="59"/>
      <c r="D29" s="208"/>
      <c r="E29" s="208"/>
      <c r="F29" s="76"/>
      <c r="G29" s="211"/>
      <c r="H29" s="59"/>
      <c r="I29" s="208"/>
      <c r="J29" s="75"/>
      <c r="K29" s="199"/>
      <c r="L29" s="55"/>
      <c r="M29" s="209"/>
    </row>
  </sheetData>
  <mergeCells count="14">
    <mergeCell ref="A1:M1"/>
    <mergeCell ref="M3:M4"/>
    <mergeCell ref="A2:K2"/>
    <mergeCell ref="K3:K4"/>
    <mergeCell ref="A3:A4"/>
    <mergeCell ref="J3:J4"/>
    <mergeCell ref="B3:B4"/>
    <mergeCell ref="C3:C4"/>
    <mergeCell ref="D3:E3"/>
    <mergeCell ref="F3:F4"/>
    <mergeCell ref="G3:G4"/>
    <mergeCell ref="H3:H4"/>
    <mergeCell ref="I3:I4"/>
    <mergeCell ref="L3:L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дороги, тротуары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</cp:lastModifiedBy>
  <cp:lastPrinted>2021-02-25T11:58:35Z</cp:lastPrinted>
  <dcterms:created xsi:type="dcterms:W3CDTF">2017-01-17T04:44:12Z</dcterms:created>
  <dcterms:modified xsi:type="dcterms:W3CDTF">2023-01-26T04:27:07Z</dcterms:modified>
</cp:coreProperties>
</file>