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75" windowWidth="16260" windowHeight="6060" firstSheet="1"/>
  </bookViews>
  <sheets>
    <sheet name="Титульный лист" sheetId="10" r:id="rId1"/>
    <sheet name="Разде 1 дороги, тротуары" sheetId="15" r:id="rId2"/>
    <sheet name="Раздел I здания,сооружения" sheetId="2" r:id="rId3"/>
    <sheet name="Раздел I земля" sheetId="1" r:id="rId4"/>
    <sheet name="Раздел II ТС" sheetId="3" r:id="rId5"/>
    <sheet name="Раздел II особо ценное" sheetId="4" r:id="rId6"/>
    <sheet name="Раздел III " sheetId="5" r:id="rId7"/>
    <sheet name="Раздел IV Казна земля" sheetId="6" r:id="rId8"/>
    <sheet name="Раздел IV Казна Здания" sheetId="7" r:id="rId9"/>
    <sheet name="Раздел IV Казна сооружения" sheetId="8" r:id="rId10"/>
    <sheet name="Раздел КАзна ТС" sheetId="9" r:id="rId11"/>
    <sheet name="Раздел Казна особо ценные ОС" sheetId="11" r:id="rId12"/>
  </sheets>
  <definedNames>
    <definedName name="_xlnm.Print_Area" localSheetId="8">'Раздел IV Казна Здания'!$A$1:$M$28</definedName>
    <definedName name="_xlnm.Print_Area" localSheetId="10">'Раздел КАзна ТС'!$A$1:$I$13</definedName>
    <definedName name="_xlnm.Print_Area" localSheetId="0">'Титульный лист'!$A$1:$L$30</definedName>
  </definedNames>
  <calcPr calcId="145621"/>
</workbook>
</file>

<file path=xl/calcChain.xml><?xml version="1.0" encoding="utf-8"?>
<calcChain xmlns="http://schemas.openxmlformats.org/spreadsheetml/2006/main">
  <c r="E14" i="3" l="1"/>
  <c r="D14" i="3"/>
  <c r="G18" i="4" l="1"/>
  <c r="F18" i="4"/>
</calcChain>
</file>

<file path=xl/sharedStrings.xml><?xml version="1.0" encoding="utf-8"?>
<sst xmlns="http://schemas.openxmlformats.org/spreadsheetml/2006/main" count="1886" uniqueCount="965">
  <si>
    <t>Раздел I</t>
  </si>
  <si>
    <t xml:space="preserve">НЕДВИЖИМОЕ ИМУЩЕСТВО </t>
  </si>
  <si>
    <t>№ п/п</t>
  </si>
  <si>
    <t>Наименование объекта недвижимости</t>
  </si>
  <si>
    <t>Адрес</t>
  </si>
  <si>
    <t>Кадастровый номер</t>
  </si>
  <si>
    <t>Категория земель, разрешенное использование</t>
  </si>
  <si>
    <t>Кадастровая стоимость, рублей</t>
  </si>
  <si>
    <t>Площадь, кв.м.</t>
  </si>
  <si>
    <t>Ограничения/обременения</t>
  </si>
  <si>
    <t>балансовая</t>
  </si>
  <si>
    <t>начисленная амортизация</t>
  </si>
  <si>
    <t>Раздел II</t>
  </si>
  <si>
    <t>ДВИЖИМОЕ ИМУЩЕСТВО</t>
  </si>
  <si>
    <t>Наименование ТС (марка, модель)</t>
  </si>
  <si>
    <t>Год выпуска</t>
  </si>
  <si>
    <t>Стоимость (руб.)</t>
  </si>
  <si>
    <t>Документ-основание возникновения права муниципальной собственности/дата</t>
  </si>
  <si>
    <t>Идентификационный номер (VIN)</t>
  </si>
  <si>
    <t>Регистрационнный знак УГИБДД</t>
  </si>
  <si>
    <t>Наименование движимого имущества</t>
  </si>
  <si>
    <t>Марка, модель</t>
  </si>
  <si>
    <t>Раздел III</t>
  </si>
  <si>
    <t>Муниципальные унитарные предприятия, муниципальные учреждения в которых муниципальное образование является учредителем</t>
  </si>
  <si>
    <t>Полное наименование и организационно-правовая формаюридического лица</t>
  </si>
  <si>
    <t>ОГРН и дата регистрации</t>
  </si>
  <si>
    <t>Документ-основание создания юридического лица</t>
  </si>
  <si>
    <t>Размер уставного фонда для МУП</t>
  </si>
  <si>
    <t>Данные о балансовой стоимости основных средств (руб.)</t>
  </si>
  <si>
    <t>Среднесписочная численность работников</t>
  </si>
  <si>
    <t>Раздел IV</t>
  </si>
  <si>
    <t>ИМУЩЕСТВО КАЗНЫ</t>
  </si>
  <si>
    <t>Наименование объекта</t>
  </si>
  <si>
    <t>Земельный участок</t>
  </si>
  <si>
    <t>Итого:</t>
  </si>
  <si>
    <t>Раздел IV ИМУЩЕСТВО КАЗНЫ</t>
  </si>
  <si>
    <t>Обременения</t>
  </si>
  <si>
    <t>-</t>
  </si>
  <si>
    <t>Идентификационный номер/VIN</t>
  </si>
  <si>
    <t>Ограничения/обремения</t>
  </si>
  <si>
    <t>Регистрационный знак УГИБДД</t>
  </si>
  <si>
    <t>РЕЕСТР</t>
  </si>
  <si>
    <t>муниципального имущества</t>
  </si>
  <si>
    <t>X9L21230080206506</t>
  </si>
  <si>
    <t>О 827 ОО 56</t>
  </si>
  <si>
    <t>Устав</t>
  </si>
  <si>
    <t>не зарегистрировано</t>
  </si>
  <si>
    <t>ИТОГО:</t>
  </si>
  <si>
    <t>Пономаревский сельсовет Пономаревского района Оренбургской области</t>
  </si>
  <si>
    <t>Оренбургская область, Пономаревский район, с.Пономаревка,пер.Буденного</t>
  </si>
  <si>
    <t>56:24:0000000:2320</t>
  </si>
  <si>
    <t xml:space="preserve"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(группа 16)
</t>
  </si>
  <si>
    <t>56:24:1001026:123</t>
  </si>
  <si>
    <t>56:24:000000:2316</t>
  </si>
  <si>
    <t>56:24:1001026:124</t>
  </si>
  <si>
    <t>56:24:1001032:56</t>
  </si>
  <si>
    <t>56:24:0000000:2312</t>
  </si>
  <si>
    <t>56:24:0000000:2315</t>
  </si>
  <si>
    <t>56:24:1001007:285</t>
  </si>
  <si>
    <t>56:24:1001007:286</t>
  </si>
  <si>
    <t>56:24:000000:2303</t>
  </si>
  <si>
    <t>56:24:000000:2309</t>
  </si>
  <si>
    <t>56:24:0000000:2297</t>
  </si>
  <si>
    <t>56:24:1001013:291</t>
  </si>
  <si>
    <t>56:24:1001013:293</t>
  </si>
  <si>
    <t>56:24:0000000:2306</t>
  </si>
  <si>
    <t>56:24:1001013:292</t>
  </si>
  <si>
    <t>56:24:0000000:2308</t>
  </si>
  <si>
    <t>56:24:0000000:2313</t>
  </si>
  <si>
    <t>56:24:0000000:2310</t>
  </si>
  <si>
    <t>56:24:0000000:2314</t>
  </si>
  <si>
    <t>56:24:0000000:2311</t>
  </si>
  <si>
    <t>56:24:0000000:2305</t>
  </si>
  <si>
    <t>56:24:1001026:133</t>
  </si>
  <si>
    <t>56:24:0000000:2419</t>
  </si>
  <si>
    <t>56:24:1001005:124</t>
  </si>
  <si>
    <t>56:24:0000000:2414</t>
  </si>
  <si>
    <t>56:24:1001007:307</t>
  </si>
  <si>
    <t>56:24:0000000:2406</t>
  </si>
  <si>
    <t>56:24:0000000:2441</t>
  </si>
  <si>
    <t>56:24:0000000:2417</t>
  </si>
  <si>
    <t>56:24:0000000:2413</t>
  </si>
  <si>
    <t>56:24:1001001:252</t>
  </si>
  <si>
    <t>56:24:0000000:2418</t>
  </si>
  <si>
    <t>56:24:0000000:2416</t>
  </si>
  <si>
    <t>56:24:1009010:7</t>
  </si>
  <si>
    <t>56:24:1008002:59</t>
  </si>
  <si>
    <t>56:24:1001033:103</t>
  </si>
  <si>
    <t>56:24:1001029:215</t>
  </si>
  <si>
    <t>56:24:0000000:2511</t>
  </si>
  <si>
    <t>56:241001012:211</t>
  </si>
  <si>
    <t>Оренбургская область, Пономаревский район, с.Пономаревка</t>
  </si>
  <si>
    <t>Оренбургская область, р-н Пономаревский, с.Пономаревка</t>
  </si>
  <si>
    <t>Оренбургская область, р-н Пономаревский, с.Пономаревка пер.Крестьянский</t>
  </si>
  <si>
    <t xml:space="preserve">Оренбургская область, р-н Пономаревский, с.Пономаревка </t>
  </si>
  <si>
    <t>Оренбургская область, Пономаревский район, с.Пономаревка,участок  расположен в южной части кадастрового квартала 56:24:1001007</t>
  </si>
  <si>
    <t xml:space="preserve">Оренбургская область, р-н Пономаревский, с.Пономаревка, ул.Гагарина </t>
  </si>
  <si>
    <t>Оренбургская область, Пономаревский район, с.Пономаревка,участок  расположен в южной части кадастрового квартала 56:24:1001013</t>
  </si>
  <si>
    <t>Оренбургская область, р-н Пономаревский, с.Пономаревка , ул.Казанская</t>
  </si>
  <si>
    <t>Оренбургская область, р-н Пономаревский, с.Пономаревка, ул.Фадеева</t>
  </si>
  <si>
    <t>Оренбургская область, р-н Пономаревский, с.Пономаревка, ул.Дачная</t>
  </si>
  <si>
    <t>Оренбургская область, Пономаревский район, с.Пономаревка,ул.Широкая</t>
  </si>
  <si>
    <t>Оренбургская область, Пономаревский район, с.Пономаревка,ул.Нефтяников</t>
  </si>
  <si>
    <t>Оренбургская область, Пономаревский район, с.Пономаревка,ул.Высоцкого</t>
  </si>
  <si>
    <t>Оренбургская область, Пономаревский район, с.Пономаревка,ул.Куйбышева</t>
  </si>
  <si>
    <t>Оренбургская область, Пономаревский район, с.Пономаревка,ул.Расщепкина</t>
  </si>
  <si>
    <t>Оренбургская область, Пономаревский район, с.Пономаревка,пер.Луговой</t>
  </si>
  <si>
    <t>Оренбургская область, Пономаревский район, с.Пономаревка,ул.Степная</t>
  </si>
  <si>
    <t>Оренбургская область, Пономаревский район, с.Пономаревка,пер.Макеева</t>
  </si>
  <si>
    <t>Оренбургская область, Пономаревский район, земельный участок  расположен в центральной части кадастрового квартала 56:24:1009010</t>
  </si>
  <si>
    <t>Оренбургская область, Пономаревский район, Пономаревский сельсовет, участок  расположен в центральной части кадастрового квартала 56:24:1008002</t>
  </si>
  <si>
    <t>Оренбургская область, Пономаревский район, с.Пономаревка, ул.Коммунистическая 100/1</t>
  </si>
  <si>
    <t>Оренбургская область, Пономаревский район, с.Пономаревка, ул.Советская 58/4</t>
  </si>
  <si>
    <t>Оренбургская область, Пономаревский район, с.Пономаревка, колхоз Путь Ильича</t>
  </si>
  <si>
    <t>Оренбургская область, Пономаревский район, с.Пономаревка, улица Пионерская № 38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</si>
  <si>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(группа 16)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</si>
  <si>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(группа 16)-переулок Гоголя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</si>
  <si>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(группа 16)-переулок Зеленый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</si>
  <si>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(группа 16)-переулок Крестьянский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</si>
  <si>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-ул.Новая (группа 16)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</si>
  <si>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-ул.Гагарина (группа 16)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</si>
  <si>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-ул.Копылова (группа 16)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</si>
  <si>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-ул.Солуянова (группа 16)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</si>
  <si>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-ул.Молодежная  (группа 16)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</si>
  <si>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-ул.Советская (группа 16)</t>
  </si>
  <si>
    <t xml:space="preserve"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-(группа 16)ул.Советская 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</si>
  <si>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-(группа 16)- улица Коммунистическая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</si>
  <si>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-(группа 16)- улица Ленинская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</si>
  <si>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 ул.Первомайская (группа 16)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</si>
  <si>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  (группа 16, код 7.2)</t>
  </si>
  <si>
    <t>земли населенных пунктов, разрешенное использование: земельные участки улиц, проспектов, площадей, шоссе, аллей, бульваров, застав, переулков, проездов, тупиков   (группа 16, код 7.2)</t>
  </si>
  <si>
    <t>земли сельскохозяйственного назначения, разрешенное использование: для промышленной разработки общераспространенных полезных ископаемых (группа 2)</t>
  </si>
  <si>
    <t>земли населенных пунктов, разрешенное использование: земельные участки ,предназначенные для размещения объектов культуры, искусства, религии (группа 17)</t>
  </si>
  <si>
    <t>земли населенных пунктов, разрешенное использование: земельные участки,занятые особо охраняемыми территориями и объектами, городскими лесами, скверами, парками,городскими садами (группа 14)</t>
  </si>
  <si>
    <t>земли сельскохозяйственного назначения, разрешенное использование: земли сельскохозяйственного использования</t>
  </si>
  <si>
    <t>Постановление «О предоставлении земельного участка в постоянное(бессрочное) пользование» от 15.05.2014 № 418-п.</t>
  </si>
  <si>
    <t>56:24:1001009:372</t>
  </si>
  <si>
    <t>Оренбургская область, Пономаревский район, с.Пономаревка, улица Коммунистическая № 4/1</t>
  </si>
  <si>
    <t>56:24:1001013:314</t>
  </si>
  <si>
    <t>Оренбургская область, Пономаревский район , с.Пономаревка, улица Советская №14/3</t>
  </si>
  <si>
    <t>56:24:1001029:237</t>
  </si>
  <si>
    <t>Оренбургская область, р-н Пономаревский, с.Пономаревка, улица Советская №32/1</t>
  </si>
  <si>
    <t>56:24:1001008:438</t>
  </si>
  <si>
    <t>56:24:1002001:28</t>
  </si>
  <si>
    <t>56:24:1009008:97</t>
  </si>
  <si>
    <t>56:24:1001040:329</t>
  </si>
  <si>
    <t xml:space="preserve">Оренбургская область, 
 Пономаревский район , с.Пономаревка, улица Северная №9б
</t>
  </si>
  <si>
    <t xml:space="preserve">Оренбургская область, 
Пономаревский район, д.Дмитриевка, ул.Рыбаковская
</t>
  </si>
  <si>
    <t>56:24:0000000:2635</t>
  </si>
  <si>
    <t>Оренбургская область,   р-н Пономаревский , с.Пономаревка, ул.Набережная</t>
  </si>
  <si>
    <t>56:24:1001008:442</t>
  </si>
  <si>
    <t>Оренбургская область, р-н Пономаревский , с.Пономаревка, пер.Колхозный</t>
  </si>
  <si>
    <t>Оренбургская область, р-н Пономаревский , с.Пономаревка, пер.Южный</t>
  </si>
  <si>
    <t>56:24:1001040:261</t>
  </si>
  <si>
    <t>Оренбургская область, р-н Пономаревский , с.Пономаревка, пер.Мира</t>
  </si>
  <si>
    <t>Оренбургская область, р-н Пономаревский , с.Пономаревка, ул.Полевая</t>
  </si>
  <si>
    <t>Оренбургская область, р-н Пономаревский , с.Пономаревка, ул.Строителей</t>
  </si>
  <si>
    <t>Оренбургская область, р-н Пономаревский , с.Пономаревка, ул.Дальняя</t>
  </si>
  <si>
    <t>Оренбургская область, р-н Пономаревский , с.Пономаревка, ул.Терешковой</t>
  </si>
  <si>
    <t>постоянное (бессрочное) пользование</t>
  </si>
  <si>
    <t xml:space="preserve">Российска Федерация, обл.Оренбургская, р-н 
 Пономаревский , с.Пономаревка, ул.Заречная
</t>
  </si>
  <si>
    <t xml:space="preserve">Российска Федерация, обл.Оренбургская, р-н 
 Пономаревский , с.Пономаревка, ,пер.Кирпичный
</t>
  </si>
  <si>
    <t>данные отсутствуют</t>
  </si>
  <si>
    <t>56:24:1001040:260</t>
  </si>
  <si>
    <t>земли населенных пунктов размещение автомобильной дороги (7.2.)</t>
  </si>
  <si>
    <t>земли населенных пунктов земельные участки улиц, проспектов, площадей, шоссе, аллей, бульваров, застав, переулков, проездов, тупиков   (группа 16)</t>
  </si>
  <si>
    <t>56:24:0000000:2338</t>
  </si>
  <si>
    <t>56:24:0000000:2334</t>
  </si>
  <si>
    <t>56:24:1001040:259</t>
  </si>
  <si>
    <t>56:24:0000000:2329</t>
  </si>
  <si>
    <t xml:space="preserve">адрес (местоположение) </t>
  </si>
  <si>
    <t>Кадастровый номер  муниципального недвижимого имущества</t>
  </si>
  <si>
    <t>Площадь, протяженность, м</t>
  </si>
  <si>
    <t>Балансовая стоимость и начисленная амортизация, рублей</t>
  </si>
  <si>
    <t>Документ-основание возникновения (прекращения) права</t>
  </si>
  <si>
    <t xml:space="preserve">Дата возникновения и прекращения права </t>
  </si>
  <si>
    <t>Правообладатель</t>
  </si>
  <si>
    <t>Ограничения/обременения (основание, дата возникновения и прекращения)</t>
  </si>
  <si>
    <t>Балансовая стоимость , рублей</t>
  </si>
  <si>
    <t>Сооружение</t>
  </si>
  <si>
    <t>Автомобильная дорога</t>
  </si>
  <si>
    <t>Оренбургская область,р-н Пономаревский, с.Пономаревка,пер.Буденного</t>
  </si>
  <si>
    <t>Оренбургская область,р-н Пономаревский, с.Пономаревка,пер.Гоголя</t>
  </si>
  <si>
    <t>Оренбургская область,р-н Пономаревский, с.Пономаревка,пер.Зеленый</t>
  </si>
  <si>
    <t>Оренбургская область,р-н Пономаревский, с.Пономаревка,пер.Крестьянский</t>
  </si>
  <si>
    <t>Оренбургская область,р-н Пономаревский, с.Пономаревка,ул.Новая</t>
  </si>
  <si>
    <t>Оренбургская область, Пономаревский район, с.Пономаревка,ул.Гагарина</t>
  </si>
  <si>
    <t>Оренбургская область, Пономаревский район, с.Пономаревка,ул.Копылова</t>
  </si>
  <si>
    <t>Оренбургская область,р-н Пономаревский, с.Пономаревка,Ул.Солуянова</t>
  </si>
  <si>
    <t>Оренбургская область, Пономаревский район, с.Пономаревка, ул.Молодежная</t>
  </si>
  <si>
    <t>Оренбургская область, Пономаревский район, с.Пономаревка, ул.Советская</t>
  </si>
  <si>
    <t>Оренбургская область,р-н Пономаревский, с.Пономаревка,Ул.Коммунистическая</t>
  </si>
  <si>
    <t>Оренбургская область,р-н Пономаревский, с.Пономаревка,Ул.Ленинская</t>
  </si>
  <si>
    <t>Оренбургская область,р-н Пономаревский, с.Пономаревка,Ул.Первомайская</t>
  </si>
  <si>
    <t>Оренбургская область,р-н Пономаревский, с.Пономаревка,пер.Южный</t>
  </si>
  <si>
    <t>Оренбургская область,р-н Пономаревский, с.Пономаревка,пер.Мира</t>
  </si>
  <si>
    <t>Оренбургская область,р-н Пономаревский, с.Пономаревка, ул.Полевая</t>
  </si>
  <si>
    <t>Оренбургская область,р-н Пономаревский, с.Пономаревка, ул.Лесная</t>
  </si>
  <si>
    <t>Оренбургская область,р-н Пономаревский, с.Пономаревка, ул.Строителей</t>
  </si>
  <si>
    <t>Оренбургская область,р-н Пономаревский, с.Пономаревка, ул.Дальняя</t>
  </si>
  <si>
    <t>Оренбургская область,р-н Пономаревский, с.Пономаревка, ул.Терешковой</t>
  </si>
  <si>
    <t>Оренбургская область, Пономаревский район, с.Пономаревка,ул.Казанская</t>
  </si>
  <si>
    <t>Оренбургская область, Пономаревский район, с.Пономаревка,ул.Степана Разина</t>
  </si>
  <si>
    <t>Оренбургская область, Пономаревский район, с.Пономаревка,ул.Фадева</t>
  </si>
  <si>
    <t>Оренбургская область, Пономаревский район, с.Пономаревка,ул.Дачная</t>
  </si>
  <si>
    <t>Оренбургская область, Пономаревский район, с.Пономаревка,ул.Северная</t>
  </si>
  <si>
    <t>Оренбургская область, Пономаревский район, с.Пономаревка,ул.Октябрьская</t>
  </si>
  <si>
    <t>Оренбургская область, Пономаревский район, с.Пономаревка,пер.Садовый</t>
  </si>
  <si>
    <t>Оренбургская область, Пономаревский район, с.Пономаревка,ул.Комарова</t>
  </si>
  <si>
    <t>Оренбургская область, Пономаревский район, с.Пономаревка,ул.Юбилейная</t>
  </si>
  <si>
    <t>Оренбургская область, Пономаревский район, с.Пономаревка,ул.Александра Ландо</t>
  </si>
  <si>
    <t>56:24:0000000:2343</t>
  </si>
  <si>
    <t>56:24:0000000:2383</t>
  </si>
  <si>
    <t>56:24:0000000:2463</t>
  </si>
  <si>
    <t>56:24:0000000:2341</t>
  </si>
  <si>
    <t>56:24:0000000:2339</t>
  </si>
  <si>
    <t>56:24:0000000:2340</t>
  </si>
  <si>
    <t>56:24:1001007:287</t>
  </si>
  <si>
    <t>56:24:0000000:2332</t>
  </si>
  <si>
    <t>56:24:1001013:296</t>
  </si>
  <si>
    <t>56:24:0000000:2335</t>
  </si>
  <si>
    <t>56:24:1001013:294</t>
  </si>
  <si>
    <t>56:24:0000000:2318</t>
  </si>
  <si>
    <t>56:24:0000000:2336</t>
  </si>
  <si>
    <t>56:24:0000000:2330</t>
  </si>
  <si>
    <t>56:24:0000000:2327</t>
  </si>
  <si>
    <t>56:24:1001040:277</t>
  </si>
  <si>
    <t>56:24:1001040:276</t>
  </si>
  <si>
    <t>56:24:0000000:2381</t>
  </si>
  <si>
    <t>56:24:0000000:2385</t>
  </si>
  <si>
    <t>56:24:0000000:2382</t>
  </si>
  <si>
    <t>56:24:1001040:278</t>
  </si>
  <si>
    <t>56:24:0000000:2380</t>
  </si>
  <si>
    <t>56:24:0000000:2474</t>
  </si>
  <si>
    <t>56:24:0000000:2452</t>
  </si>
  <si>
    <t>56:24:0000000:2462</t>
  </si>
  <si>
    <t>56:24:1001005:125</t>
  </si>
  <si>
    <t>56:24:0000000:2467</t>
  </si>
  <si>
    <t>56:24:1001007:313</t>
  </si>
  <si>
    <t>56:24:0000000:2473</t>
  </si>
  <si>
    <t>56:24:0000000:2443</t>
  </si>
  <si>
    <t>56:24:0000000:2445</t>
  </si>
  <si>
    <t>56:24:0000000:2478</t>
  </si>
  <si>
    <t>56:24:0000000:2464</t>
  </si>
  <si>
    <t>56:24:0000000:2444</t>
  </si>
  <si>
    <t>56:24:0000000:2465</t>
  </si>
  <si>
    <t>56:24:0000000:2449</t>
  </si>
  <si>
    <t>56:24:0000000:2448</t>
  </si>
  <si>
    <t>56:24:0000000:2459</t>
  </si>
  <si>
    <t>56:24:0000000:2451</t>
  </si>
  <si>
    <t>56:24:0000000:2466</t>
  </si>
  <si>
    <t>56:24:1001044:250</t>
  </si>
  <si>
    <t>назначение</t>
  </si>
  <si>
    <t>Сооружения дорожного транспорта</t>
  </si>
  <si>
    <t>7.4. сооружения дорожного транспорта</t>
  </si>
  <si>
    <t>Начисленная амортизация, рублей</t>
  </si>
  <si>
    <t>Одноэтажное кирпичное административное здание, литер Е</t>
  </si>
  <si>
    <t>Памятник  погибшим в годы ВОВ , инв.№ 1736 лит.П</t>
  </si>
  <si>
    <t>Оренбургская область, Пономаревский район, с.Пономаревка,пер.Карла Маркса, дом № 12/1</t>
  </si>
  <si>
    <t>Оренбургская область, Пономаревский район, с.Пономаревка,ул.Заречная, дом № 20,кв.№1</t>
  </si>
  <si>
    <t>Оренбургская область, Пономаревский район, с.Пономаревка, ул.Коммунистическая 100</t>
  </si>
  <si>
    <t>Оренбургская область, Пономаревский район, с.Пономаревка, ул.Советская,№ 58/4</t>
  </si>
  <si>
    <t>56-56-24/001/2012-006</t>
  </si>
  <si>
    <t>56:24:1001033:115</t>
  </si>
  <si>
    <t>56:24:1001013:221</t>
  </si>
  <si>
    <t>56:24:1001008:392</t>
  </si>
  <si>
    <t>56:24:1001008:306</t>
  </si>
  <si>
    <t>295,4 кв.м.</t>
  </si>
  <si>
    <t>4,2 кв.м.</t>
  </si>
  <si>
    <t>9,6 кв.м.</t>
  </si>
  <si>
    <t>Площадь, протяженность, м, кв.м</t>
  </si>
  <si>
    <t>нежилое</t>
  </si>
  <si>
    <t>Памятник  погибшим в годы ВОВ,1-этажный , инв.№ 1735</t>
  </si>
  <si>
    <t>МО Пономаревский сельсовет Пономаревского района Оренбургской области</t>
  </si>
  <si>
    <t>Вид права</t>
  </si>
  <si>
    <t xml:space="preserve"> НЕДВИЖИМОЕ ИМУЩЕСТВО </t>
  </si>
  <si>
    <t>30.03.2015</t>
  </si>
  <si>
    <t>Оренбургская область, р-н Пономаревский, с.Пономаревка, (пер.Гоголя)</t>
  </si>
  <si>
    <t>Оренбургская область, р-н Пономаревский , с.Пономаревка, ул.Красногвардейская</t>
  </si>
  <si>
    <t>Оренбургская область, р-н Пономаревский , с.Пономаревка, ул.Пионерская</t>
  </si>
  <si>
    <t>Оренбургская область, р-н Пономаревский , с.Пономаревка, ул.Лесная</t>
  </si>
  <si>
    <t>56:24:0000000:2326</t>
  </si>
  <si>
    <t>56:24:0000000:2337</t>
  </si>
  <si>
    <t>земли населенных пунктов, размещение объектов улично-дорожной сети, автомобильных дорог и пешеходных тротуарорв в границах населенных пунктов ( код 12.0)</t>
  </si>
  <si>
    <t>13.09.2018</t>
  </si>
  <si>
    <t>29.10.2018</t>
  </si>
  <si>
    <t>30.10.2018</t>
  </si>
  <si>
    <t>08.11.2018</t>
  </si>
  <si>
    <t>56:24:0000000:2501</t>
  </si>
  <si>
    <t xml:space="preserve">Постановление "О предоставлении земельного участка в постоянное бессрочное пользование" от 29.10.2018 № 552-п  </t>
  </si>
  <si>
    <t xml:space="preserve">Постановление "О предоставлении земельного участка в собственность" от 01.10.2018 № 494-п </t>
  </si>
  <si>
    <t xml:space="preserve">Постановление "О предоставлении земельного участка в собственность" от 01.10.2018 № 493-п </t>
  </si>
  <si>
    <t xml:space="preserve">Постановление "О предоставлении земельного участка в собственность" от 01.10.2018 № 497-п </t>
  </si>
  <si>
    <t xml:space="preserve">Постановление "О предоставлении земельного участка в собственность" от 01.10.2018 № 496-п </t>
  </si>
  <si>
    <t xml:space="preserve">Постановление "О предоставлении земельного участка в собственность" от 01.10.2018 № 498/1-п </t>
  </si>
  <si>
    <t xml:space="preserve">Постановление "О предоставлении земельного участка в постоянное бессрочное пользование" от 29.10.2018 № 551-п  </t>
  </si>
  <si>
    <t>Постоянное бессрочное пользование 56:24:0000000:2501-56/017/2018-1 от 08.11.2018</t>
  </si>
  <si>
    <t xml:space="preserve">Постановление "О предоставлении земельного участка в собственность" от 29.10.2018 № 553-п  </t>
  </si>
  <si>
    <t>Собственность, Свидетельство о государсвенной регистрации права  56-АВ 459626</t>
  </si>
  <si>
    <t>Собственность, Свидетельство о государсвенной регистрации права  56-АВ 653702</t>
  </si>
  <si>
    <t xml:space="preserve">Земельный участок ( для размещения дороги) </t>
  </si>
  <si>
    <t>отсутствует</t>
  </si>
  <si>
    <t xml:space="preserve"> 06.04.2015</t>
  </si>
  <si>
    <t>Собственность Выписка из ЕГР 56:24:1001040:260-56/017/2018-1 от 29.10.2018</t>
  </si>
  <si>
    <t>Собственность Выписка из ЕГР 56:24:1001040:261-56/017/2018-1 от 29.10.2018</t>
  </si>
  <si>
    <t>Собственность , Свидетельство о государсвенной регистрации права  56-АВ 453699</t>
  </si>
  <si>
    <t>Собственность, Свидетельство о государвтенной регистрации права 56 АВ 652706 от 30.03.2015</t>
  </si>
  <si>
    <t>Постановление "Об утверждении перечня автомобильных дорог общего пользования местного значения, находящихся в нраницах населенного пункта МО Пономаревский сельсовет" от 18.04.2014 № 107/1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</si>
  <si>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30.06.2015 № 253</t>
  </si>
  <si>
    <t>Собственность, Свидетельство о государвтенной регистрации права 56 АВ 652695 от 30.03.2015</t>
  </si>
  <si>
    <t>Собственность. Свидетельство № 56-56/017-56/017/252/2016-828/1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</si>
  <si>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14.09.2016 № 278-п</t>
  </si>
  <si>
    <t>Собственность. Свидетельство о государсвенной регистрации права  56-АВ 459624</t>
  </si>
  <si>
    <t>Собственность, Свидетельство о государвтенной регистрации права 56 АВ 652709 от 30.03.2015</t>
  </si>
  <si>
    <t>Собственность ,Свидетельство о государвтенной регистрации права 56 АВ 652699 от 30.03.2015</t>
  </si>
  <si>
    <t>Собственность, Свидетельство о государсвенной регистрации права  56-АВ 459627</t>
  </si>
  <si>
    <t>Собственность, Свидетельство огосударвтенной регистрации права 56 АВ 652710 от 30.03.2015</t>
  </si>
  <si>
    <t>Собственность, Свидетельство о гос регистрации права 56 АВ 652711 от 30.03.2015</t>
  </si>
  <si>
    <t>Собственность, Свидетельство о государсвенной регистрации права  56-АВ 459628</t>
  </si>
  <si>
    <t>Собственность, Свидетельство о государсвенной регистрации права  56-АВ 459532</t>
  </si>
  <si>
    <t>Собственность, Свидетельство о государсвенной регистрации права  56-АВ 459622</t>
  </si>
  <si>
    <t>Собственность, Свидетельство о государсвенной регистрации права  56-АВ 459629</t>
  </si>
  <si>
    <t>Собственность, Свидетельство о государсвенной регистрации права  56-АВ 459621</t>
  </si>
  <si>
    <t>Собственность, Свидетельство о государсвенной регистрации права  56-АВ 458956</t>
  </si>
  <si>
    <t>Собственность, Свидетельство о государвтенной регистрации права 56 АВ 652696 от 30.03.2015</t>
  </si>
  <si>
    <t>Собственность, Свидетельство огосударвтенной регистрации права 56 АВ 652714 от 30.03.2015</t>
  </si>
  <si>
    <t>Собственность Свидетельство о государвтенной регистрации права 56 АВ 652700 от 30.03.2015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</si>
  <si>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18.04.2014 № 107/1</t>
  </si>
  <si>
    <t>Собственность, Свидетельство о государвтенной регистрации права 56 АВ 652697 от 30.03.2015</t>
  </si>
  <si>
    <t>Собственность, Свидетельство о государвтенной регистрации права 56 АВ 652698 от 30.03.2015</t>
  </si>
  <si>
    <t>Собственност, Свидетельство о государвтенной регистрации права 56 АВ 652713 от 30.03.2015</t>
  </si>
  <si>
    <t>Собственность, Свидетельство о гос регистрации права 56 АВ 652712 от 30.03.2015</t>
  </si>
  <si>
    <t>Собственность, Свидетельство о государвтенной регистрации права 56 АВ 652707 от 30.03.2015</t>
  </si>
  <si>
    <t>Собственность, Свидетельство о государвтенной регистрации права 56 АВ 652715 от 30.03.2015</t>
  </si>
  <si>
    <t>Собственность. Свидетельство о государвтенной регистрации права 56 АВ 652701 от 30.03.2015</t>
  </si>
  <si>
    <t>Собственность, Свидетельство о государвтенной регистрации права 56 АВ 652702 от 30.03.2015</t>
  </si>
  <si>
    <t>Собственность, Свидетельство о государсвенной регистрации права  56-АВ 458856</t>
  </si>
  <si>
    <t>Собственность, Свидетельство о государсвенной регистрации права  56-АВ 459625</t>
  </si>
  <si>
    <t>Собственность, Свидетельство о государсвенной регистрации права  56-АВ 459623</t>
  </si>
  <si>
    <t>Собственность, Свидетельство о государсвенной регистрации права  56-АВ 459620</t>
  </si>
  <si>
    <t>Собственность, Свидетельство о государсвенной регистрации права  56-АВ 453700</t>
  </si>
  <si>
    <t>Собственность. Свидетельство о государвтенной регистрации права 56 АВ 652704 от 30.03.2015</t>
  </si>
  <si>
    <t>Собственность, Свидетельство о государвтенной регистрации права 56 АВ 652788 от 06.04.2015</t>
  </si>
  <si>
    <t>Собственность, Свидетельство о государвтенной регистрации права 56 АВ 652789 от 06.04.2015</t>
  </si>
  <si>
    <t>Собственность, Свидетельство о государвтенной регистрации права 56 АВ 652764 от 30.03.2015</t>
  </si>
  <si>
    <t xml:space="preserve">Постановление "О предоставлении земельного участка в собственность" от 01.10.2018 № 495/1-п </t>
  </si>
  <si>
    <t>Собственность , Свидетельство о государсвенной регистрации права  56-АВ 653701</t>
  </si>
  <si>
    <t>Собственность , Свидетельство о государсвенной регистрации права  56-АВ 653703</t>
  </si>
  <si>
    <t>Собственность , Свидетельство о государсвенной регистрации права  56-АВ 653728</t>
  </si>
  <si>
    <t>Собственность , Свидетельство о государсвенной регистрации права  56-АВ 653705</t>
  </si>
  <si>
    <t>Собственность , Свидетельство о государсвенной регистрации права  56-АВ 653704</t>
  </si>
  <si>
    <t>Собственность, Выписка из ЕГР  56:24:1001026:133-56/017/2017-1 от 10.05.2017</t>
  </si>
  <si>
    <t>10.05.2017</t>
  </si>
  <si>
    <t>Постановление "Об утверждении перечня автомобильных дорог общего пользования местного значения, находящихся в ганицах населенного пункта МО Пономаревский сельсовет" от 18.04.2014 № 107/1</t>
  </si>
  <si>
    <t>Оренбургская область, р-н Пономаревский, с.Пономаревка , ул.Степана Разина</t>
  </si>
  <si>
    <t>56:24:0000000:2412</t>
  </si>
  <si>
    <t>земли населенных пунктов, разрешенное использование: для размещения автомобильной дороги  (, код 7.2)</t>
  </si>
  <si>
    <t>30.11.2018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</si>
  <si>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03.06.2016 № 137</t>
  </si>
  <si>
    <t>Собственность, Выписка из ЕГР  56:24:0000000:2412-56/017/2018-1 от 30.11.2018</t>
  </si>
  <si>
    <t>Собственность,  Свидетельство о государсвенной регистрации права  56-56/017-56/017/252/2016-819/1</t>
  </si>
  <si>
    <t>Собственность,  Свидетельство о государсвенной регистрации права  56-56/017-56/017/252/2016-21/1</t>
  </si>
  <si>
    <t>Собственность,  Свидетельство о государсвенной регистрации права  56-56/017-56/017/252/2016-821/1</t>
  </si>
  <si>
    <t>Собственность, Выписка из ЕГР 56:24:0000000:2419-56/017/2017-1 от 10.05.2017</t>
  </si>
  <si>
    <t>Собственность, Выписка из ЕГР 56:24:1001005:124-56/017/2017-1 от 10.05.2017</t>
  </si>
  <si>
    <t>Собственность,  Свидетельство о государсвенной регистрации права  56-56/017-56/017/252/2016-829/1</t>
  </si>
  <si>
    <t>Собственность,  Свидетельство о государсвенной регистрации права  56-56/017-56/017/252/2016-831/1</t>
  </si>
  <si>
    <t>Собственность, Выписка из ЕГР 56:24:0000000:2414-56/017/2017-1 от 10.05.2017</t>
  </si>
  <si>
    <t>Собственность, Выписка из ЕГР 56:24:1001007:307-56/017/2017-1 от 10.05.2017</t>
  </si>
  <si>
    <t>Собственность,  Свидетельство о государсвенной регистрации права  56-56/017-56/017/252/2016-818/1</t>
  </si>
  <si>
    <t>Собственность,  Свидетельство о государсвенной регистрации права  56-56/017-56/017/252/2016-817/1</t>
  </si>
  <si>
    <t>Собственность, Выписка из ЕГР 56:24:0000000:2406-56/017/2017-1 от 10.05.2017</t>
  </si>
  <si>
    <t>Оренбургская область, р-н Пономаревский , с.Пономаревка, ул.Северная</t>
  </si>
  <si>
    <t>56:24:1001008:430</t>
  </si>
  <si>
    <t>земли населенных пунктов для размещения автомобильной дороги (7.2.)</t>
  </si>
  <si>
    <t>29.11.2018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</si>
  <si>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05.05.2016 № 102</t>
  </si>
  <si>
    <t>Собственность,  Свидетельство о государсвенной регистрации права  56-56/021-56/021/204/2016-1253/1</t>
  </si>
  <si>
    <t>Собственность,  Свидетельство о государсвенной регистрации права  56-56/021-56/021/204/2016-1254/1</t>
  </si>
  <si>
    <t>56:24:0000000:2415</t>
  </si>
  <si>
    <t>Собственность, Выписка из ЕГР    56:24:0000000:2441-56/017/2017-1 от 10.05.2017</t>
  </si>
  <si>
    <t>Собственность,  Свидетельство о государсвенной регистрации права  56-56/017-56/017/252/2016-816/1</t>
  </si>
  <si>
    <t xml:space="preserve">Постановление "О предоставлении земельного участка в постоянное бессрочное пользование" от 05.09.2018 № 427-п  </t>
  </si>
  <si>
    <t>Постоянное (бессрочное) пользование. Выписка из ЕГР 56:24:1002001:28-56/017/2018-1 от 13.09.2018</t>
  </si>
  <si>
    <t>Постоянное (бессрочное) пользование.   Выписка из ЕГР 56:24:1009008:97-56/017/2018-1 от 13.09.2018</t>
  </si>
  <si>
    <t xml:space="preserve">Постановление "О предоставлении земельного участка в постоянное бессрочное пользование" от 05.09.2018 № 431-п  </t>
  </si>
  <si>
    <t xml:space="preserve">Постановление "О предоставлении земельного участка в постоянное бессрочное пользование" от 05.09.2018 № 429-п  </t>
  </si>
  <si>
    <t>Постоянное (бессрочное) пользование. Выписка из ЕГР 56:24:1001040:329-56/017/2018-1 от 13.09.2018</t>
  </si>
  <si>
    <t>Оренбургская область, р-н Пономаревский , с.Пономаревка, ул.Октябрьская</t>
  </si>
  <si>
    <t>Собственность, Выписка из ЕГР    56:24:0000000:2417-56/017/2017-1 от 10.05.2017</t>
  </si>
  <si>
    <t>Собственность,  Свидетельство о государсвенной регистрации права  56-56/017-56/017/252/2016-827/1</t>
  </si>
  <si>
    <t>Оренбургская область,  Пономаревский  район, село Пономаревка, ул.Пушкина</t>
  </si>
  <si>
    <t>56:24:1001041:136</t>
  </si>
  <si>
    <t>03.12.2018</t>
  </si>
  <si>
    <t xml:space="preserve">Постановление "О предоставлении земельного участка в постоянное бессрочное пользование" от 20.11.2018 № 559-п  </t>
  </si>
  <si>
    <t>Постоянное бессрочное пользование. Выписка из ЕГР  56:24:1001041:136-56/017/2018-1 от 03.12.2018</t>
  </si>
  <si>
    <t>Собственность. Выписка из ЕГР 56:24:0000000:2415-56/017/2018-1 от 29.11.2018</t>
  </si>
  <si>
    <t>Собственность. Выписка из ЕГР 56:24:1001008:430-56/017/2018-1 от 29.11.2018</t>
  </si>
  <si>
    <t>Собственность. Выписка из ЕГР 56:24:0000000:2337-56/017/2018-1 от 08.11.2018</t>
  </si>
  <si>
    <t>Постоянное бессрочное пользование. Выписка из ЕГР 56:24:0000000:2326-56/017/2018-1 от 08.11.2018</t>
  </si>
  <si>
    <t>Собственность .Выписка из ЕГР 56:24:0000000:2338-56/017/2018-1 от 30.10.2018</t>
  </si>
  <si>
    <t>Собственность. Выписка из ЕГР  56:24:0000000:2334-56/017/2018-1 от 30.10.2018</t>
  </si>
  <si>
    <t>Собственность. Выписка из ЕГР 56:24:1001040:259-56/017/2018-1 от 30.10.2018</t>
  </si>
  <si>
    <t>Собственность.Выписка из ЕГР  56:24:0000000:2329-56/017/2018-1 от 29.10.2018</t>
  </si>
  <si>
    <t>56:24:0000000:2507</t>
  </si>
  <si>
    <t>земли населенных пунктов для размещения объектов улично-дорожной сети, автомобильных дорог и пешеходных тротуаров в границах насекленных пунктов (код 12.0)</t>
  </si>
  <si>
    <t>Оренбургская область,  Пономаревский  район, село Пономаревка, пер.Чапаева</t>
  </si>
  <si>
    <t>Постоянное бессрочное пользование. Выписка из ЕГР  56:24:0000000:2507-56/017/2018-1 от 03.12.2018</t>
  </si>
  <si>
    <t>Оренбургская область,  Пономаревский  район, село Пономаревка, пер.Тупой</t>
  </si>
  <si>
    <t>56:24:0000000:2503</t>
  </si>
  <si>
    <t xml:space="preserve">Постановление "О предоставлении земельного участка в постоянное бессрочное пользование" от 20.11.2018 № 597-п  </t>
  </si>
  <si>
    <t xml:space="preserve">Постановление "О предоставлении земельного участка в постоянное бессрочное пользование" от 20.11.2018 № 598-п  </t>
  </si>
  <si>
    <t>Постоянное бессрочное пользование. Выписка из ЕГР  56:24:0000000:2503-56/017/2018-1 от 03.12.2018</t>
  </si>
  <si>
    <t>Собственность,  Свидетельство о государсвенной регистрации права  56-56/021-56/021/204/2016-1255/1</t>
  </si>
  <si>
    <t>Оренбургская область,  Пономаревский  район, село Пономаревка, пер.Садовый</t>
  </si>
  <si>
    <t>56:24:0000000:2409</t>
  </si>
  <si>
    <t>земли населенных пунктов для размещения автомобильной дороги (код 7.2)</t>
  </si>
  <si>
    <t>Собственность. Выписка из ЕГР 56:24:0000000:2409-56/017/2018-1 от 30.11.2018</t>
  </si>
  <si>
    <t>Оренбургская область,  Пономаревский  район, село Пономаревка, пер.Сиреневый</t>
  </si>
  <si>
    <t>56:24:0000000:2504</t>
  </si>
  <si>
    <t xml:space="preserve">Постановление "О предоставлении земельного участка в постоянное бессрочное пользование" от 20.11.2018 № 602-п  </t>
  </si>
  <si>
    <t>Постоянное бессрочное пользование. Выписка из ЕГР  56:24:0000000:2504-56/017/2018-1 от 03.12.2018</t>
  </si>
  <si>
    <t>Собственность, Выписка из ЕГР  56:24:0000000:2413-56/017/2017-1 от 10.05.2017</t>
  </si>
  <si>
    <t>Собственность,  Свидетельство о государсвенной регистрации права  56-56/017-56/017/252/2016-826/1</t>
  </si>
  <si>
    <t>Собственность,  Свидетельство о государсвенной регистрации права  56-56/017-56/017/252/2016-20/1</t>
  </si>
  <si>
    <t>Оренбургская область, р-н Пономаревский , с.Пономаревка, ул.Комаров</t>
  </si>
  <si>
    <t>56:24:0000000:2407</t>
  </si>
  <si>
    <t>Собственность. Выписка из ЕГР 56:24:0000000:2407-56/017/2018-1 от 30.11.2018</t>
  </si>
  <si>
    <t>Оренбургская область, р-н Пономаревский , с.Пономаревка, ул.Юбилейная</t>
  </si>
  <si>
    <t>56:24:0000000:2411</t>
  </si>
  <si>
    <t>Собственность. Выписка из ЕГР 56:24:0000000:2411-56/017/2018-1 от 30.11.2018</t>
  </si>
  <si>
    <t>Собственность,  Свидетельство о государсвенной регистрации права  56-56/021-56/021/204/2016-1252/1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</si>
  <si>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 05.05.2016 № 102</t>
  </si>
  <si>
    <t>Собственность,  Свидетельство о государсвенной регистрации права  56-56/017-56/017/252/2016-820/1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</si>
  <si>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 14.09.2016 № 278-п</t>
  </si>
  <si>
    <t>Собственность, Выписка из ЕГР  56:24:1001001:252-56/017/2017-1 от 10.05.2017</t>
  </si>
  <si>
    <t xml:space="preserve">Постановление "О предоставлении земельного участка в постоянное бессрочное пользование" от 05.09.2018 № 430-п  </t>
  </si>
  <si>
    <t>Постоянное (бессрочное) пользование.Выписка из ЕГР 56:24:0000000:2635-56/017/2018-1 от 13.09.2018</t>
  </si>
  <si>
    <t>Оренбургская область,  Пономаревский  район, село Пономаревка, пер.Карла Маркса</t>
  </si>
  <si>
    <t>56:24:0000000:2502</t>
  </si>
  <si>
    <t xml:space="preserve">Постановление "О предоставлении земельного участка в постоянное бессрочное пользование" от 20.11.2018 № 601-п  </t>
  </si>
  <si>
    <t>Постоянное бессрочное пользование. Выписка из ЕГР  56:24:0000000:2502-56/017/2018-1 от 03.12.2018</t>
  </si>
  <si>
    <t>Оренбургская область,  Пономаревский  район, село Пономаревка, ул.Александра Ландо</t>
  </si>
  <si>
    <t>56:24:0000000:2408</t>
  </si>
  <si>
    <t>Собственность. Выписка из ЕГР 56:24:0000000:2408-56/017/2018-1 от 30.11.2018</t>
  </si>
  <si>
    <t>Собственность,  Свидетельство о государсвенной регистрации права  56-56/017-56/017/252/2016-19/1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</si>
  <si>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 03.06.2016 № 137-п</t>
  </si>
  <si>
    <t>Собственность. Выписка из ЕГР  56:24:0000000:2416-56/017/2017-1 от 10.05.2017</t>
  </si>
  <si>
    <t>Собственность,  Свидетельство о государсвенной регистрации права  56-56/017-56/017/252/2016-830/1</t>
  </si>
  <si>
    <t xml:space="preserve">Постановление "О предоставлении земельного участка в постоянное бессрочное пользование" от 05.09.2018 № 428-п  </t>
  </si>
  <si>
    <t>Постоянное (бессрочное) пользование. Выписка из ЕГР 56:24:1001008:442-56/017/2018-1 от 13.09.2018</t>
  </si>
  <si>
    <t>15.10.2012</t>
  </si>
  <si>
    <t>Постановление от 19.08.2011 № 590-п</t>
  </si>
  <si>
    <t>24.11.2012</t>
  </si>
  <si>
    <t>Постановление от 20.01.2012 № 34-п</t>
  </si>
  <si>
    <t xml:space="preserve">Земельный участок </t>
  </si>
  <si>
    <t>Оренбургская область, Пономаревский район, с.Пономаревка, пер.Гоголя ( дом № 13, кв.№1)</t>
  </si>
  <si>
    <t>56:24:1001034:68</t>
  </si>
  <si>
    <t>земли населенных пунктов, разрешенное использование: для ведения личного подсобного хозяйства</t>
  </si>
  <si>
    <t>Договор мены квартир от 08.11.2013 № 19</t>
  </si>
  <si>
    <t>10.12.2013</t>
  </si>
  <si>
    <t xml:space="preserve">Закон Оренбургской области "Об утверждении перечня имущества муниципальной собственности Пономаревского района, передаваемого в собственность вновь образованных поселений, находящихся на территории Пономаревского района от 14.12.2016 № 883/184- IV-ОЗ </t>
  </si>
  <si>
    <t>24.01.2014</t>
  </si>
  <si>
    <t>Постоянное (бесорочное) пользование  Свидетельство о государвтенной регистрации права 56АБ 458996 от 01.08.2014</t>
  </si>
  <si>
    <t>01.08.2014</t>
  </si>
  <si>
    <t>14.03.2017</t>
  </si>
  <si>
    <t>Собственность. Выписка из ЕГР  56:24:0000000:2511-56/017/2017-1  от 14.03.2017</t>
  </si>
  <si>
    <t>Решение Пономаревского районного суда Оренбургской области от 08.10.2014 № 2-525/2014 ,дата вступления в законную силу :11.11.2014; Решение суда от 28.10.2014 № 2-941/2014</t>
  </si>
  <si>
    <t>10.11.2017</t>
  </si>
  <si>
    <t>земли населенных пунктов, виды разрешенного использования: для размещения производственной базы МУП МПП ЖКХ</t>
  </si>
  <si>
    <t>Собственность. Выписка из ЕГР  56:24:1001012:211-56/017/2017-1 от 10.11.2017</t>
  </si>
  <si>
    <t xml:space="preserve">Постановление Администрации муниципального образования Пономаревский сельсовет Пономаревского района Оренбургской области № 2 от 05.02.2007 "О принятии имущества мукниципальной собственности Пономаревского района муниципальным образованием Пономаревский сельсовет"; Закон (законы Российской Федерации,субъекта Российской Федерации) от 29.12.2006 № 883/184-IV-ОЗ </t>
  </si>
  <si>
    <t>03.09.2018</t>
  </si>
  <si>
    <t>Постоянное (бессрочное) пользование. Выписка из ЕГР  № 56:24:1001009:372-56/017/2018-1 от 03.09.2018</t>
  </si>
  <si>
    <t xml:space="preserve">Постановление "О предоставлении земельного участка в постоянное бессрочное пользование" от23.08.2018 № 408-п  </t>
  </si>
  <si>
    <t>Постоянное (бессрочное) пользование. Выписка из ЕГР  № 56:24:1001013:314-56/017/2018-2 от 03.09.2018</t>
  </si>
  <si>
    <t xml:space="preserve">Постановление "О предоставлении земельного участка в постоянное бессрочное пользование" от 24.08.2018 № 412-п  </t>
  </si>
  <si>
    <t>I. МУП "Пономаревское ЖКХ"</t>
  </si>
  <si>
    <t>II. МУП Теплобытсервис</t>
  </si>
  <si>
    <t>461780, Оренбургская область, Пономаревский район, с. Пономаревка, ул. Пионерская,38</t>
  </si>
  <si>
    <t>земли населенных пунктов, виды разрешенного использования: коммунальное обслуживание (код 3.1.)</t>
  </si>
  <si>
    <t>12.09.2018</t>
  </si>
  <si>
    <t>Постоянное (бессрочное) пользование. Выписка из ЕГР  № 56:24:1001029:237-56/017/2018-4 от 12.09.2018</t>
  </si>
  <si>
    <t xml:space="preserve">Постановление "О предоставлении земельного участка в постоянное бессрочное пользование" от 04.09.2018 № 424-п  </t>
  </si>
  <si>
    <t>Постоянное (бессрочное) пользование. Выписка из ЕГР  № 56:24:1001008:438-56/017/2018-1 от 13.09.2018</t>
  </si>
  <si>
    <t xml:space="preserve">Постановление "О предоставлении земельного участка в постоянное бессрочное пользование" от 05.09.2018 № 432-п  </t>
  </si>
  <si>
    <t xml:space="preserve">Муниципальное унитарное предприятие "Теплобыт сервис" 
</t>
  </si>
  <si>
    <t xml:space="preserve">Оренбургская область, 
 Пономаревский район , с.Пономаревка, ул.Коммунистическая №90
</t>
  </si>
  <si>
    <t>56:24:1001033:1</t>
  </si>
  <si>
    <t>земли населенных пунктов, виды разрешенного использования: для общественно-деловых целей (для обслуживания зданий и сооружений редакции)</t>
  </si>
  <si>
    <t>Собственность. Выписка из ЕГР  56:24:1001033:1-56/017/2018-7 от 04.12.2018</t>
  </si>
  <si>
    <t>Постановление "Об исключении из реестра,прекращении права муниципальной собственности МО Пономаревский район и передаче в муниципальную собственность  МО Пономаревский сельсовет имущества" от 14.11.2018 № 590-п</t>
  </si>
  <si>
    <t>Оренбургская область, Пономаревский  муниципальный район, сельское поселение Пономаревсакий сельсовет, Пономаревка село, Зверева улица</t>
  </si>
  <si>
    <t>56:24:0000000:2378</t>
  </si>
  <si>
    <t>земли населенных пунктов для размещения объектов улично-дорожной сети, автомобильных дорог и пешеходных тротуаров в границах населенных пунктов (код 12.0)</t>
  </si>
  <si>
    <t>земли населенных пунктов для размещения объектов уличной дорожной сети, автомобильных дорог и пешеходных тротуаров в границах населенных пунктов (код 12.0)</t>
  </si>
  <si>
    <t>Постоянное(бессрочное)  пользование. Выписка из ЕГР  56:24:0000000:2378-56/017/2018-1 от 03.12.2018</t>
  </si>
  <si>
    <t>56:24:0000000:2688</t>
  </si>
  <si>
    <t>Собственность,    №56:56:0000000:2688-56/017/2019-1</t>
  </si>
  <si>
    <t>Разрешение на ввод объекта в эксплуатацию от 18.09.2009 № RU 56524000-58,          Постановление "О предатсвалении земельного участка в постоянное бессрочное пользование" от  20.11.2018 № 601-п, выдавший орган : Администрация МО Пономаревский сельсовет Оренбургской области</t>
  </si>
  <si>
    <t>Российская Федерация,Оренбургская область, Пономаревский район, село Пономаревка,переулок Карла Маркса</t>
  </si>
  <si>
    <t>Российская Федерация,Оренбургская область, Пономаревский район, село Пономаревка,улица Пионерская</t>
  </si>
  <si>
    <t>56:24:0000000:2687</t>
  </si>
  <si>
    <t>Собственность,    №56:56:0000000:2687-56/017/2019-1</t>
  </si>
  <si>
    <t>Разрешение на ввод объекта в эксплуатацию от23.09.2009 № RU 56524000-59,          Постановление "О предатсвалении земельного участка в постоянное бессрочное пользование" от  29.10.2018 № 551-п, выдавший орган : Администрация МО Пономаревский сельсовет Оренбургской области</t>
  </si>
  <si>
    <t>Российская Федерация,Оренбургская область, Пономаревский район, село Пономаревка,переулок Чапаева</t>
  </si>
  <si>
    <t>56:24:0000000:2686</t>
  </si>
  <si>
    <t>Собственность,    №56:56:0000000:2686-56/017/2019-1</t>
  </si>
  <si>
    <t>Разрешение на ввод объекта в эксплуатацию от09.09.2009 № RU 56524000-50,          Постановление "О предатсвалении земельного участка в постоянное бессрочное пользование" от  20.11.2018 № 597-п, выдавший орган : Администрация МО Пономаревский сельсовет Оренбургской области</t>
  </si>
  <si>
    <t>Водопровод Сорокино-Пономаревка</t>
  </si>
  <si>
    <t>10)сооружения коммунального хозяйства</t>
  </si>
  <si>
    <t>Российская Федерация, Оренбургская область, Пономаревский район, водопровод с.Пономаревка - с.Сорокино</t>
  </si>
  <si>
    <t>56:24:0000000:2690</t>
  </si>
  <si>
    <t>26000м</t>
  </si>
  <si>
    <t>Собственность,    №56:56:0000000:2690-56/017/2019-1</t>
  </si>
  <si>
    <t>Разрешение на ввод объекта в эксплуатацию от 27.06.2007 № RU 56524000-24,          выдавший орган : Администрация МО Пономаревский сельсовет Оренбургской области</t>
  </si>
  <si>
    <t>Российская Федерация,Оренбургская область, Пономаревский район, село Пономаревка,переулок Тупой</t>
  </si>
  <si>
    <t>56:24:0000000:2692</t>
  </si>
  <si>
    <t>Собственность,    №56:56:0000000:2692-56/017/2019-1</t>
  </si>
  <si>
    <t>Разрешение на ввод объекта в эксплуатацию от 14.09.2009 № RU 56524000-53,          Постановление "О предатсвалении земельного участка в постоянное бессрочное пользование" от  20.11.2018 № 598-п, выдавший орган : Администрация МО Пономаревский сельсовет Оренбургской области</t>
  </si>
  <si>
    <t>Разрешение на ввод объекта в эксплуатацию от 08.09.2009 № RU 56524000-49,          Постановление "О предатсвалении земельного участка в постоянное бессрочное пользование" от  20.11.2018 № 599-п, выдавший орган : Администрация МО Пономаревский сельсовет Оренбургской области</t>
  </si>
  <si>
    <t>Собственность,    №56:24:1001041:140-56/017/2019-1</t>
  </si>
  <si>
    <t>56:24:1001041:140</t>
  </si>
  <si>
    <t>Российская Федерация,Оренбургская область, Пономаревский район, село Пономаревка,улица Пушкина</t>
  </si>
  <si>
    <t>нет</t>
  </si>
  <si>
    <t>ХТАGFL110HY096417</t>
  </si>
  <si>
    <t>0725МН56</t>
  </si>
  <si>
    <t xml:space="preserve">Легковой Автомобиль LADA Vesta GFL110 ,21129,3678405 </t>
  </si>
  <si>
    <t>Легковой Автомобиль  ВАЗ- 21214 LADA 4х4</t>
  </si>
  <si>
    <t>ХТА21214071871301</t>
  </si>
  <si>
    <t>Трактор ДТ-75М</t>
  </si>
  <si>
    <t>Распоряжение администрации МО Пономаревский сельсовет №2-р от 11.01.2013г. "Об изъятии  имущества из хозяйственного ведения МУП "Пономаревское ЖКХ", Паспорт самоходной машины  АА 981728, 26.03.2013</t>
  </si>
  <si>
    <t>56ОН7621</t>
  </si>
  <si>
    <t>МТЗ-82.1</t>
  </si>
  <si>
    <t>560Н7626</t>
  </si>
  <si>
    <t>Распоряжение администрации МО Пономаревский сельсовет №2-р от 11.01.2013г. "Об изъятии  имущества из хозяйственного ведения МУП "Пономаревское ЖКХ", Паспорт самоходной машины  ТА 078751, 12.12.2013</t>
  </si>
  <si>
    <t>560Н7631</t>
  </si>
  <si>
    <t>Распоряжение администрации МО Пономаревский сельсовет №2-р от 11.01.2013г. "Об изъятии  имущества из хозяйственного ведения МУП "Пономаревское ЖКХ", Паспорт самоходной машины  ВВ 526260, 12.12.2013</t>
  </si>
  <si>
    <t>Прицеп тракторный самосвальный 2ПТС-4,5</t>
  </si>
  <si>
    <t>УАЗ-396254</t>
  </si>
  <si>
    <t>Распоряжение администрации МО Пономаревский сельсовет №2-р от 11.01.2013г. "Об изъятии  имущества из хозяйственного ведения МУП "Пономаревское ЖКХ", Паспорт транспортного средства 73МС 153221, 17.09.2008</t>
  </si>
  <si>
    <t>ХТТ39625480454629</t>
  </si>
  <si>
    <t>Р704ВВ56</t>
  </si>
  <si>
    <t>56НВ9235</t>
  </si>
  <si>
    <t>Экскаватор-погрузчик ЭО-2626 на базе трактора "Беларус 82.1"</t>
  </si>
  <si>
    <t>Распоряжение администрации МО Пономаревский сельсовет №2-р от 11.01.2013г. "Об изъятии  имущества из хозяйственного ведения МУП "Пономаревское ЖКХ", Паспорт самоходной машины ВЕ 662042, 12.12.2013</t>
  </si>
  <si>
    <t>Легковой автомобиль CHEVROLET NIVA, 212300</t>
  </si>
  <si>
    <t>Постановление администрации МО Пономаревский сельсовет №456-п от 29.12.2016г. "О принятии  имущества из собственности  муниципального образования Пономаревский район в собственность муниципального образования Пономаревскийсельсовет" Паспорт транспортного средства 63МН 615430, 05.07.2017</t>
  </si>
  <si>
    <t>Оренбургская область, Пономаревский район, с.Пономаревка,ул.Советская, дом № 10,кв.№12</t>
  </si>
  <si>
    <t>Свидетельство о государственной регистрации права от 09.02.2012г. 56 АБ 633834</t>
  </si>
  <si>
    <t>Решение Арбитражного суда по Оренбургской области  от 22.12.2011г.</t>
  </si>
  <si>
    <t xml:space="preserve">Закон Оренбургской области от 29.12.2006 года № 883/184-IV-ОЗ "Об утверждении перчня имущества муниципальной собственности Пономаревского района, передаваемого в собственность вновь образованных поселений, находящихся на территории  Пономаревского района" </t>
  </si>
  <si>
    <t>61,6 кв.м., этаж 1</t>
  </si>
  <si>
    <t xml:space="preserve">48,2 кв.м. этаж:1  </t>
  </si>
  <si>
    <t>Квартира, жилое помещение</t>
  </si>
  <si>
    <t>Свидетельство о государственной регистрации права от 02.03.2015г. 56 АБ 652427</t>
  </si>
  <si>
    <t>Квартира жилое  помещение</t>
  </si>
  <si>
    <t>Оренбургская область, Пономаревский район, с. Пономаревка, ул. Зверева, д.10, кв.52</t>
  </si>
  <si>
    <t>34 кв.м., этаж 3</t>
  </si>
  <si>
    <t>Постоянное (бессрочное) пользование. Свидетельство о государственной регистрации права 56АБ 792346 от 15.10.2012</t>
  </si>
  <si>
    <t>Постоянное (бессрочное) пользование. Свидетельство о государственной регистрации права 56АБ 792845 от 24.11.2012</t>
  </si>
  <si>
    <t>Собственность, Свидетельство о государственной регистрации права 56 АВ 996949 от 10.12.2013</t>
  </si>
  <si>
    <t>Собственность. Свидетельство о государственной регистрации права  56АБ 997254 от 24.01.2014</t>
  </si>
  <si>
    <t xml:space="preserve">залог в силу закона </t>
  </si>
  <si>
    <t>Оренбургская область, Пономаревский район, с. Пономаревка, ул. Советская, д.14/3</t>
  </si>
  <si>
    <t>Здание, нежилое</t>
  </si>
  <si>
    <t>Оренбургская область, Пономаревский район, с.Пономаревка,ул.Пионерская, дом № 38/1</t>
  </si>
  <si>
    <t>56:24:1001012:197</t>
  </si>
  <si>
    <t>Свидетельство о государственной регистрации права от 24.03.2015г. 56 АБ 652603</t>
  </si>
  <si>
    <t>172,6 кв.м., этаж 1</t>
  </si>
  <si>
    <t>Собственность</t>
  </si>
  <si>
    <t>56:24:1001013:316</t>
  </si>
  <si>
    <t>109,0, этаж :1</t>
  </si>
  <si>
    <t xml:space="preserve">Постановление "О представлении земельного участка в постоянное бессрочное пользование"от 24.08.2018 №412-п, выдавший орган Администрация МО Пономаревский район Оренбургской области; Разрешение на ввод объекта в эксплуатацию от 14.12.2005№ RU 56524000-13,выдавший орган:Администрация МО Пономаревский район Оренбургской области Архивный отдел.  </t>
  </si>
  <si>
    <t>Оренбургская область, Пономаревский район, с. Пономаревка, ул. Коммунистическая, д.4/1</t>
  </si>
  <si>
    <t>56:24:1001009:374</t>
  </si>
  <si>
    <t>21,0, этаж :1</t>
  </si>
  <si>
    <t xml:space="preserve">Разрешение на ввод объекта в эксплуатацию от 27.08.2009№ RU 56524000-37,выдавший орган:Администрация МО Пономаревский район Оренбургской области Архивный отдел.  Постановление "О представлении земельного участка в постоянное бессрочное пользование"от 3.08.2018 №408-п, выдавший орган Администрация МО Пономаревский район Оренбургской области.  </t>
  </si>
  <si>
    <t>Нежилое здание</t>
  </si>
  <si>
    <t>56:24:1001029:239</t>
  </si>
  <si>
    <t>Выписка из ЕГР недвижимости об объекте недвижимости долевая собственность, № 56:24:1001029:239-56/017/2018-1 от 17.09.2018</t>
  </si>
  <si>
    <t>Разрешение на ввод объекта в эксплуатацию от 14.12.2005№ RU 56524000-12,выдавший орган:Администрация МО Пономаревский район Оренбургской области</t>
  </si>
  <si>
    <t>Оренбургская область, Пономаревский район, с. Пономаревка, ул. Советская, д.32/1</t>
  </si>
  <si>
    <t>56:24:1001008:443</t>
  </si>
  <si>
    <t xml:space="preserve">Разрешение на ввод объекта в эксплуатацию от 14.11.2011№ 56524000-72,выдавший орган:Администрация МО Пономаревский район Оренбургской области.  Постановление "О представлении земельного участка в постоянное бессрочное пользование"от 05.09.2018 №432-п, выдавший орган Администрация МО Пономаревский район Оренбургской области.  </t>
  </si>
  <si>
    <t>Жилой дом</t>
  </si>
  <si>
    <t>Оренбургская область, Пономаревский район, с.Пономаревка,ул.Солуянова, дом № 48</t>
  </si>
  <si>
    <t>56-01/26-1/2004-15</t>
  </si>
  <si>
    <t>Закон Оренбургской области  № 883/184-IV-ОЗ "Об утверждении перчня имущества муниципальной собственности Пономаревского района, передаваемого в собственность вновь образованных поселений, находящихся на территории  Пономаревского района" от 14.12.2006</t>
  </si>
  <si>
    <t xml:space="preserve"> 1-этажный,49,5 кв.м. инв.№ 27,лит.А</t>
  </si>
  <si>
    <t>Свидетельство о государственной регистрации права от 15.01.2009г. 56 АА 440568</t>
  </si>
  <si>
    <t>Оренбургская область, Пономаревский район, с. Пономаревка, ул. Северная, д.9 Б</t>
  </si>
  <si>
    <t xml:space="preserve">Квартира, жилое </t>
  </si>
  <si>
    <t>Здание котельной , нежилое здание</t>
  </si>
  <si>
    <t xml:space="preserve">Здание  модульной котельной, нежилое здание </t>
  </si>
  <si>
    <t>Нежилое здание модульной котельной, нежилое здание</t>
  </si>
  <si>
    <t>Оренбургская область, Пономаревский район, с. Пономаревка, ул. Коммунистическая, 90</t>
  </si>
  <si>
    <t>Здание котельной, нежилое</t>
  </si>
  <si>
    <t>Здание гаража, нежилое</t>
  </si>
  <si>
    <t>56:24:1001033:73</t>
  </si>
  <si>
    <t>56:24:1001033:125</t>
  </si>
  <si>
    <t>56:24:1001033:74</t>
  </si>
  <si>
    <t>65 кв.м.</t>
  </si>
  <si>
    <t>25 кв.м.</t>
  </si>
  <si>
    <t>63,0 кв.м.этаж :1</t>
  </si>
  <si>
    <t>14,1 кв.м.этаж :1</t>
  </si>
  <si>
    <t>305,4 кв.м.этаж :1</t>
  </si>
  <si>
    <t xml:space="preserve">Постановление "Об исключении из реестра,прекращении права муниципальной собственности МО Пономаревский район и передаче в муниципальную собственность МО Пономаревский сельсовет имущества" от 14.11.2018 № 590-п, выдавший орган: Администрация МО Пономаревский район Оренбургской области; Постановление "О принятии в муниципальную собственность и постановке на баланс администрации МО Пономаревский сельсовет объектов недвижимого имущества (Редакция")" от 15.11.2018 № 379-п, выдавший орган: Администрация муниципального образования  Пономаревский сельсвоет Пономаревского района  Оренбургской области </t>
  </si>
  <si>
    <t>Газопровод низкого давления (сооружение)</t>
  </si>
  <si>
    <t>Оренбургская область, Пономаревский район, с.Пономаревка,ул.Лесная</t>
  </si>
  <si>
    <t>434 м</t>
  </si>
  <si>
    <t>Выписка из ЕГР недвижимости об объекте недвижимости долевая собственность, № 56:24:1001044:250-56/017/2018-1 от 27.07.2018</t>
  </si>
  <si>
    <t xml:space="preserve">Разрешение на ввод  объекта в эксплуатацию от 21.12.2015 № 56524311-13, выдавший орган: Администрация МО Пономаревский сельсвоет Пономаревского района  Оренбургской области </t>
  </si>
  <si>
    <t>56:24:1001040:291</t>
  </si>
  <si>
    <t>344 м</t>
  </si>
  <si>
    <t>Выписка из ЕГР недвижимости об объекте недвижимости долевая собственность, № 56:24:1001040:291-56/017/2018-1 от 26.09.2018</t>
  </si>
  <si>
    <t xml:space="preserve">Разрешение на ввод  объекта в эксплуатацию от 21.12.2015 № 56524311-12, выдавший орган: Администрация МО Пономаревский сельсвоет Пономаревского района  Оренбургской области </t>
  </si>
  <si>
    <t xml:space="preserve">Муниципальное унитарное предприятие "Пономаревское жилищно-коммунальное хозяйство"
</t>
  </si>
  <si>
    <t>Российская Федерация,Оренбургская область, Пономаревский район, село Пономаревка,улица Красногвардейская</t>
  </si>
  <si>
    <t>56:24:000000:2700</t>
  </si>
  <si>
    <t>Собственность,    №56:24:0000000:2700-56/017/2019-1</t>
  </si>
  <si>
    <t>Российская Федерация,Оренбургская область, Пономаревский район, село Пономаревка,переулок Колхозный</t>
  </si>
  <si>
    <t>56:24:1001008:445</t>
  </si>
  <si>
    <t>Собственность,    №56:24:1001008:445-56/017/2019-1</t>
  </si>
  <si>
    <t>Разрешение на ввод объекта в эксплуатацию от 04.09.2009 № RU 56524000-43,          Постановление "О предатсвалении земельного участка в постоянное бессрочное пользование" от  05.09.2018 № 428-п, выдавший орган : Администрация МО Пономаревский сельсовет Оренбургской области</t>
  </si>
  <si>
    <t>1065601006767 06.06.2012 г.</t>
  </si>
  <si>
    <t>Оренбургская область Пономаревский района с. Пономаревка ул.Советская 9а</t>
  </si>
  <si>
    <t>1105658026792 , 10.12.2010год</t>
  </si>
  <si>
    <t>Оренбургская область, Пономаревский район, с. Пономаревка, ул. Зверева, д.6, кв.8</t>
  </si>
  <si>
    <t xml:space="preserve">Муниципальный контракт на приобретение у застройщика жилых помещений в многоквартирном доме,строительство которых не завершено, в пределах населенного пункта с.Пономаревка Пономаревского района Оренбургской области для переселения граждан из аварийного жилищного фонда (Договор долевого участия в строительстве) от 20.11.2012 № 5-ЭА-12, дата регистрации 30.07.2013, № 56-56-24/005/2013-201.Передаточный акт к муниципальному контракту (Договору долевого участия)5-ЭА-12 от 20.11.2012 г.от 09.08.2013 </t>
  </si>
  <si>
    <t>37 кв.м., этаж 2</t>
  </si>
  <si>
    <t>Свидетельство о государственной регистрации права от 10.09.2013г. 56 АБ 996272</t>
  </si>
  <si>
    <t>Подземный газопровод Р-0,3 Мпа ПЭ-100</t>
  </si>
  <si>
    <t>Оренбургская область, с.Пономаревка, ул.Севераня, д.9/1</t>
  </si>
  <si>
    <t>Акт№ 2 от 03.07.2017 о приеме-передаче объекта основных средств , Распоряжение  от 21.05.2018 № 17-р "О принятии в муниципальную собственность и постановке на баланс админмистрации МО Пономаревский сельсовет объекта недвижимого имущества"</t>
  </si>
  <si>
    <t>Оренбургская область, Пономаревский район, с. Пономаревка, ул. Зверева, д.2, кв.4</t>
  </si>
  <si>
    <t>1 комнатная квартира, жилое помещение</t>
  </si>
  <si>
    <t>56-56-24/005/2011-360</t>
  </si>
  <si>
    <t>33,5 кв.м., этаж 1</t>
  </si>
  <si>
    <t>Оренбургская область, Пономаревский район, с. Пономаревка, ул.Советская, д.1а, кв.9</t>
  </si>
  <si>
    <t>56-56-27/003/2009-238</t>
  </si>
  <si>
    <t xml:space="preserve">Закон Оренбургской области  № 883/184-IV-ОЗ "Об утверждении перчня имущества муниципальной собственности Пономаревского района, передаваемого в собственность вновь образованных поселений, находящихся на территории  Пономаревского района" от 14.12.2006. Постановление Администрации МО Пономаревский сельсовет Пономаревского района Оренбургской области " 2 от 05.02.2007 "О принятии имущества муниципальной собственности Понолмаревского района  муниципальным образованием Пономаревский сельсовет"  </t>
  </si>
  <si>
    <t>48,4 кв.м., этаж 1</t>
  </si>
  <si>
    <t>Свидетельство о государственной регистрации права от 30.11.2009г. 56 АА 877358</t>
  </si>
  <si>
    <t xml:space="preserve">Разрешение на ввод объекта в эксплуатацию от 09.12.2010 г. серия RU № 56524000 Договор мены от 25.06.2014 </t>
  </si>
  <si>
    <t>Свидетельство  56-56-24/005/2011-360 от 30.05.2011</t>
  </si>
  <si>
    <t>Закон Оренбургской области от 29.12.2006 года № 883/184-IV-ОЗ "Об утверждении перечня имущества муниципальной собственности Пономаревского района  передаваемого в собственность вновь образованных поселений,находящихся на территории Пономаревского района". Постановление Администрации муниципального образования Пономаревский сельсовт Пономаоевского района Оренбургской области № 2 от 05.02.2007 г.</t>
  </si>
  <si>
    <t xml:space="preserve">Собственность,    Свидетельство о государственной регистрации права от 04.04.2008 года № 56 АА 439423 </t>
  </si>
  <si>
    <t xml:space="preserve">Собственность,    Свидетельство о государственной регистрации права от 20.10.2011 года № 56 АБ 454916 </t>
  </si>
  <si>
    <t>Закон Оренбургской области "Об утверждении перечня имущества муниципальной собственности Пономаревского района,  передаваемого в собственность вновь образованных поселений,находящихся на территории Пономаревского района" от 14.12.2006 №883/184-ОЗ.</t>
  </si>
  <si>
    <t xml:space="preserve">Собственность,    Свидетельство о государственной регистрации права от 03.04.2014 года № 56 АБ 997884 </t>
  </si>
  <si>
    <t xml:space="preserve">Решение суда от 19.02.2014,выдавший орган:Пономаревский районный суд Оренбургской области, дата вступления в законную силу 20.03.2014 </t>
  </si>
  <si>
    <r>
      <rPr>
        <b/>
        <sz val="10"/>
        <rFont val="Calibri"/>
        <family val="2"/>
        <charset val="204"/>
      </rPr>
      <t>Наименование объекта недвижимости</t>
    </r>
  </si>
  <si>
    <r>
      <rPr>
        <b/>
        <sz val="10"/>
        <rFont val="Calibri"/>
        <family val="2"/>
        <charset val="204"/>
      </rPr>
      <t>Адрес</t>
    </r>
  </si>
  <si>
    <r>
      <rPr>
        <b/>
        <sz val="10"/>
        <rFont val="Calibri"/>
        <family val="2"/>
        <charset val="204"/>
      </rPr>
      <t>Стоимость, рублей</t>
    </r>
  </si>
  <si>
    <r>
      <rPr>
        <b/>
        <sz val="10"/>
        <rFont val="Calibri"/>
        <family val="2"/>
        <charset val="204"/>
      </rPr>
      <t>Кадастровый номер</t>
    </r>
  </si>
  <si>
    <r>
      <rPr>
        <b/>
        <sz val="10"/>
        <rFont val="Calibri"/>
        <family val="2"/>
        <charset val="204"/>
      </rPr>
      <t>Документ-основание возникновения нрава</t>
    </r>
  </si>
  <si>
    <r>
      <rPr>
        <b/>
        <sz val="10"/>
        <rFont val="Calibri"/>
        <family val="2"/>
        <charset val="204"/>
      </rPr>
      <t>Площадь, кв.м., этаж, литер</t>
    </r>
  </si>
  <si>
    <r>
      <rPr>
        <b/>
        <sz val="10"/>
        <rFont val="Calibri"/>
        <family val="2"/>
        <charset val="204"/>
      </rPr>
      <t>Дата возникновения и прекращения права муниципальной собственности на недвижимое имущество</t>
    </r>
  </si>
  <si>
    <r>
      <rPr>
        <b/>
        <sz val="10"/>
        <rFont val="Calibri"/>
        <family val="2"/>
        <charset val="204"/>
      </rPr>
      <t>балансовая</t>
    </r>
  </si>
  <si>
    <r>
      <rPr>
        <b/>
        <sz val="10"/>
        <rFont val="Calibri"/>
        <family val="2"/>
        <charset val="204"/>
      </rPr>
      <t>начисленная амортизация</t>
    </r>
  </si>
  <si>
    <r>
      <rPr>
        <b/>
        <sz val="10"/>
        <rFont val="Calibri"/>
        <family val="2"/>
        <charset val="204"/>
      </rPr>
      <t>Итого:</t>
    </r>
  </si>
  <si>
    <t>Итого</t>
  </si>
  <si>
    <t xml:space="preserve">                                    1. СООРУЖЕНИЯ ДОРОЖНОГО ТРАНСПОРТА</t>
  </si>
  <si>
    <t>2.Здания, сооружения, помещения, иное недвижимое имущество</t>
  </si>
  <si>
    <t>3.Земельные участки</t>
  </si>
  <si>
    <t>Раздел  I</t>
  </si>
  <si>
    <t>2.Движимое имущество (особо ценное)</t>
  </si>
  <si>
    <t>1.Недвижимое имущество (земельные участки)</t>
  </si>
  <si>
    <r>
      <t>2.</t>
    </r>
    <r>
      <rPr>
        <b/>
        <sz val="10"/>
        <rFont val="Calibri"/>
        <family val="2"/>
        <charset val="204"/>
      </rPr>
      <t>Здания, строения, сооружения, помещения, иное недвижимое имущество</t>
    </r>
  </si>
  <si>
    <t>3.НЕДВИЖИМОЕ ИМУЩЕСТВО (сооружения)</t>
  </si>
  <si>
    <t>4.ДВИЖИМОЕ ИМУЩЕСТВО (транспортные средства)</t>
  </si>
  <si>
    <t>5.ДВИЖИМОЕ ИМУЩЕСТВО (особо ценное)</t>
  </si>
  <si>
    <t>Российская Федерация,Оренбургская область, Пономаревский район, село Пономаревка,переулок Кирпичный</t>
  </si>
  <si>
    <t>56:24:1001040:338</t>
  </si>
  <si>
    <t>Собственность,    №56:24:1001040:338-56/017/2019-1</t>
  </si>
  <si>
    <t>Разрешение на ввод объекта в эксплуатацию от 04.09.2009 № RU 56524000-42,          Постановление "О предатсвалении земельного участка в постоянное бессрочное пользование" от  05.09.2018 № 429-п, выдавший орган : Администрация МО Пономаревский сельсовет Оренбургской области</t>
  </si>
  <si>
    <t>Российская Федерация,Оренбургская область, Пономаревский район, село Пономаревка,улица Заречная</t>
  </si>
  <si>
    <t>56:24:1009008:103</t>
  </si>
  <si>
    <t>Собственность,    №56:24:1009008:103-56/017/2019-1</t>
  </si>
  <si>
    <t>Разрешение на ввод объекта в эксплуатацию от 04.09.2009 № RU 56524000-45,          Постановление "О предатсвалении земельного участка в постоянное бессрочное пользование" от  05.09.2018 № 427-п, выдавший орган : Администрация МО Пономаревский сельсовет Оренбургской области</t>
  </si>
  <si>
    <t>Российская Федерация,Оренбургская область, Пономаревский район, село Пономаревка,улица Зверева</t>
  </si>
  <si>
    <t>Российская Федерация,Оренбургская область, Пономаревский район, село Пономаревка,улица Набережная</t>
  </si>
  <si>
    <t>Российская Федерация,Оренбургская область, Пономаревский район, деревна Дмитриевка,улица Рыбаковская</t>
  </si>
  <si>
    <t>56:24:0000000:2714</t>
  </si>
  <si>
    <t>56:24:0000000:2713</t>
  </si>
  <si>
    <t>56:24:1002001:29</t>
  </si>
  <si>
    <t>Собственность,    №56:24:0000000:2714-56/017/2019-1</t>
  </si>
  <si>
    <t>Собственность,    №56:24:0000000:2713-56/017/2019-1</t>
  </si>
  <si>
    <t>Собственность,    №56:24:1002001:29-56/017/2019-1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</si>
  <si>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 18.04.2014 № 107/1.Разрешение на ввод объекта в эксплуатацию от 29.09.2009 № RU 56524000-62,  Постановление "О предатсвалении земельного участка в постоянное бессрочное пользование" от  20.11.2018 № 600-п, выдавший орган : Администрация МО Пономаревский сельсовет Оренбургской области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</si>
  <si>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 14.09.2016 № 278-п.Разрешение на ввод объекта в эксплуатацию от 04.09.2009 № RU 56524000-46,  Постановление "О предатсвалении земельного участка в постоянное бессрочное пользование" от  29.10.2018 № 551-п, выдавший орган : Администрация МО Пономаревский сельсовет Оренбургской области</t>
  </si>
  <si>
    <t>Оренбургская область, Пономаревский район, с.Пономаревка, пер.Карла Маркса, № 12/1</t>
  </si>
  <si>
    <t>56:24:1001028:121</t>
  </si>
  <si>
    <t xml:space="preserve">земли населенных пунктов, разрешенное использование: общественное управление (код 3.8) </t>
  </si>
  <si>
    <t>27.05.2019</t>
  </si>
  <si>
    <t>Собственность, №56:24:1001028:121-56/017/2018-1 от 11.09.2018</t>
  </si>
  <si>
    <t>Российская Федерация,Оренбургская область, Пономаревский район, село Пономаревка,переулок Сиреневый</t>
  </si>
  <si>
    <t>56:24:0000000:2722</t>
  </si>
  <si>
    <t>Собственность,    №56:24:0000000:2722-56/017/2019-1</t>
  </si>
  <si>
    <t xml:space="preserve">Российская Федерация, Оренбургская область, Пономаревский район,  село Пономаревка </t>
  </si>
  <si>
    <t>56:24:0000000:2724</t>
  </si>
  <si>
    <t>Собственность,    №56:24:0000000:2724-56/017/2019-1</t>
  </si>
  <si>
    <t>Разрешение на ввод объекта в эксплуатацию от 27.06.2007 № RU 56524000-22,          выдавший орган : Администрация МО Пономаревский район Оренбургской области</t>
  </si>
  <si>
    <t>Оренбургская область, Пономаревский район, с.Пономаревка, ул.Широкая,№5/1</t>
  </si>
  <si>
    <t>56:24:1001007:328</t>
  </si>
  <si>
    <t>земли населенных пунктов, для размещения кладбищ</t>
  </si>
  <si>
    <t>28.06.2019</t>
  </si>
  <si>
    <t>Постоянное(бессрочное)  пользование. Выписка из ЕГРН 56:24:1001007:328-56/017/2019-1 от 28.06.2019</t>
  </si>
  <si>
    <t>56:24:1001024:3</t>
  </si>
  <si>
    <t>Оренбургская область, Пономаревский район, с.Пономаревка, ул.Куйбышева,№76</t>
  </si>
  <si>
    <t xml:space="preserve">Постановление "О предоставлении земельного участка в постоянное (бессрочное) пользование" от 10.06.2019 № 307-п  </t>
  </si>
  <si>
    <t>Постоянное(бессрочное)  пользование. Выписка из ЕГРН 56:24:1001024:3-56/017/2019-1 от 28.06.2019</t>
  </si>
  <si>
    <t>56:24:1008001:117</t>
  </si>
  <si>
    <t xml:space="preserve">Оренбургская область, Пономаревский район, с.Пономаревка земельный участок расположен в центральной части кадастрового квартала 56:24:1008001  </t>
  </si>
  <si>
    <t>Постоянное(бессрочное)  пользование. Выписка из ЕГРН 56:24:1008001:117-56/017/2019-1 от 28.06.2019</t>
  </si>
  <si>
    <t>17.07.2019</t>
  </si>
  <si>
    <t xml:space="preserve">Оренбургская область, Пономаревский район, с.Пономаревка земельный участок расположен в центральной части кадастрового квартала 56:24:1003001  </t>
  </si>
  <si>
    <t>56:24:1003001:9</t>
  </si>
  <si>
    <t>Постоянное(бессрочное)  пользование. Выписка из ЕГРН 56:24:1003001:9-56/017/2019-1 от 17.07.2019</t>
  </si>
  <si>
    <t>Бондарная мастерская</t>
  </si>
  <si>
    <t>Мастерская по ремонту машин</t>
  </si>
  <si>
    <t>Оренбургская область, Пономаревский район, с. Пономаревка, ул. Советская, д.12</t>
  </si>
  <si>
    <t>56:24:0000000:1407</t>
  </si>
  <si>
    <t>186,6 кв.м.этаж :1</t>
  </si>
  <si>
    <t>Определение суда от 10.06.2019 №А47-7512/2015,выдавший орган:Арбитражный  суд Оренбургской области, дата вступления в законную силу:25.06.2019; Акт приемка-передачи имущества от 03.07.2019</t>
  </si>
  <si>
    <t>Выписка из ЕГР недвижимости об  основных характеристиках и зарегитрировангных правах на объект недвижимости собственность, № 56:24:0000000:1407-56/017/2019-3 от 31.07.2019</t>
  </si>
  <si>
    <t>56:24:0000000:1411</t>
  </si>
  <si>
    <t>364,8 кв.м.этаж :1</t>
  </si>
  <si>
    <t>Выписка из ЕГР недвижимости об  основных характеристиках и зарегитрировангных правах на объект недвижимости собственность, № 56:24:0000000:1411-56/017/2019-3 от 31.07.2019</t>
  </si>
  <si>
    <t>Выписка из ЕГР недвижимости об  основных характеристиках и зарегистрированных правах на объект недвижимости собственность, № 56:24:1001013:316-56/017/2018-1 от 11.09.2018</t>
  </si>
  <si>
    <t>Выписка из ЕГР недвижимости об  основных характеристиках и зарегистрированных правах на объект недвижимости  собственность, № 56:24:1001009:374-56/017/2018-1 от 11.09.2018</t>
  </si>
  <si>
    <t>Выписка из ЕГР недвижимости  об  основных характеристиках и зарегистрированных правах на объект недвижимости,  собственность, № 56:24:1001033:125-56/017/2018-4 от 04.12.2018</t>
  </si>
  <si>
    <t>Выписка из ЕГР недвижимости об  основных характеристиках и зарегистрированных правах на объект недвижимости  ,собственность, № 56:24:1001033:73-56/017/2018-4 от 04.12.2018</t>
  </si>
  <si>
    <t>Выписка из ЕГР недвижимости  об  основных характеристиках и зарегистрированных правах на объект недвижимости  собственность, № 56:24:1001008:443-56/017/2018-1 от 09.10.2018</t>
  </si>
  <si>
    <t>Выписка из ЕГР недвижимости об  основных характеристиках и зарегистрированных правах на объект недвижимости  собственность, № 56:24:1001033:74-56/017/2018-4 от 04.12.2018</t>
  </si>
  <si>
    <t>158647</t>
  </si>
  <si>
    <t>Оренбургская область, Пономаревский район, с.Пономаревка улица Советская №58/4</t>
  </si>
  <si>
    <t>13.09.2019</t>
  </si>
  <si>
    <t>Постоянное(бессрочное)  пользование. Выписка из ЕГРН №56:24:1001001:282-56/017/2019-1 от 13.09.2018</t>
  </si>
  <si>
    <t>Собственность, Выписка из ЕГРН№56:24:1001029:186-56/017/2019-1 от 13.09.2018</t>
  </si>
  <si>
    <t xml:space="preserve">Постановление "О предоставлении земельного участка в постоянное (бессрочное) пользование" от 04.09.2019 № 564-п  </t>
  </si>
  <si>
    <t xml:space="preserve">земли населенных пунктов, разрешенное использование :размещение объектов улично-дорожной сети: пешеходных тротуаров в границах населенных пунктов (код 12.0.1) </t>
  </si>
  <si>
    <t>56:24:1001029:186</t>
  </si>
  <si>
    <t>56:24:1001001:282</t>
  </si>
  <si>
    <t>Оренбургская область, Пономаревский район, с.Пономаревка улица Солуянова</t>
  </si>
  <si>
    <t>Оренбургская область, Пономаревский район, с.Пономаревка улица Куйбышева</t>
  </si>
  <si>
    <t>Оренбургская область, Пономаревский район, с.Пономаревка улица Советская</t>
  </si>
  <si>
    <t>Оренбургская область, Пономаревский район, с.Пономаревка улица Коммунистическая</t>
  </si>
  <si>
    <t>Оренбургская область, Пономаревский район, с.Пономаревка переулок Буденого</t>
  </si>
  <si>
    <t>Оренбургская область, Пономаревский район, с.Пономаревка улица Гагарина</t>
  </si>
  <si>
    <t>56:24:0000000:2768</t>
  </si>
  <si>
    <t>21.10.2019</t>
  </si>
  <si>
    <t>56:24:0000000:2770</t>
  </si>
  <si>
    <t>56:24:0000000:2767</t>
  </si>
  <si>
    <t>56:24:0000000:2769</t>
  </si>
  <si>
    <t xml:space="preserve">Постановление "О предоставлении земельного участка в постоянное (бессрочное) пользование" от 07.10.2019 № 629-п  </t>
  </si>
  <si>
    <t>Постоянное(бессрочное)  пользование. Выписка из ЕГРН №56:24:0000000:2768-56/017/2019-1 от 21.10.2019</t>
  </si>
  <si>
    <t xml:space="preserve">Постановление "О предоставлении земельного участка в постоянное (бессрочное) пользование" от 07.10.2019 № 630-п  </t>
  </si>
  <si>
    <t xml:space="preserve">Постановление "О предоставлении земельного участка в постоянное (бессрочное) пользование" от 07.10.2019 № 631-п  </t>
  </si>
  <si>
    <t xml:space="preserve">Постановление "О предоставлении земельного участка в постоянное (бессрочное) пользование" от 07.10.2019 № 632-п  </t>
  </si>
  <si>
    <t>Постоянное(бессрочное)  пользование. Выписка из ЕГРН №56:24:0000000:2770-56/017/2019-1 от 21.10.2019</t>
  </si>
  <si>
    <t>Постоянное(бессрочное)  пользование. Выписка из ЕГРН №56:24:0000000:2767-56/017/2019-1 от 21.10.2019</t>
  </si>
  <si>
    <t>Постоянное(бессрочное)  пользование. Выписка из ЕГРН №56:24:0000000:2769-56/017/2019-1 от 21.10.2019</t>
  </si>
  <si>
    <t>Постоянное(бессрочное)  пользование. Выписка из ЕГРН №56:24:0000000:2774-56/017/2019-1 от 21.10.2019</t>
  </si>
  <si>
    <t>56:24:0000000:2774</t>
  </si>
  <si>
    <t xml:space="preserve">Постановление "О предоставлении земельного участка в постоянное (бессрочное) пользование" от 07.10.2019 № 633-п  </t>
  </si>
  <si>
    <t xml:space="preserve">Примечание </t>
  </si>
  <si>
    <t>Муниципальный контракт №319008132-МК от 28.08.2019 г.Паспорт транспортного средства 58 РЕ 478309 , 28.08.2019</t>
  </si>
  <si>
    <t>Х894690А2KOGM5020</t>
  </si>
  <si>
    <t>АВТОЦИСТЕРНА ВАКУУМНАЯ МВ 4690А2-40</t>
  </si>
  <si>
    <t>Примечание</t>
  </si>
  <si>
    <t>1.Транспортные средства, оборудование</t>
  </si>
  <si>
    <t>Снегоуборочная машина СУ-2.1</t>
  </si>
  <si>
    <t>Муниципальный контракт №60519000013-МК от 30.10.2019 г.</t>
  </si>
  <si>
    <t>Навеска универсальная НУ-2</t>
  </si>
  <si>
    <t>Отвал СО-2.5</t>
  </si>
  <si>
    <t>Передний привод ВОМ-8</t>
  </si>
  <si>
    <t>56:24:1001028:106</t>
  </si>
  <si>
    <t>56:24:0000000:2106</t>
  </si>
  <si>
    <t xml:space="preserve">2- комнатная квартира, жилое </t>
  </si>
  <si>
    <t>Оренбургская область, Пономаревский район, с. Пономаревка, ул. Пионерская, 38/5</t>
  </si>
  <si>
    <t>Склад кирпичный, 1980 года постройки</t>
  </si>
  <si>
    <t>Оренбургская область, Пономаревский район, с. Пономаревка, ул. Пионерская, 38/6</t>
  </si>
  <si>
    <t>Оренбургская область, Пономаревский район, с. Пономаревка, ул. Пионерская, 38/2</t>
  </si>
  <si>
    <t>Оренбургская область, Пономаревский район, с. Пономаревка, ул. Пионерская, 38</t>
  </si>
  <si>
    <t>Мехмастерская. 1976 года постройки</t>
  </si>
  <si>
    <t>Пристройка мастерской, 2005 года постройки</t>
  </si>
  <si>
    <t xml:space="preserve">Здание конторы деревянное, 1969 года постройки </t>
  </si>
  <si>
    <t xml:space="preserve">Закон Оренбургской области  № 883/184-IV-ОЗ "Об утверждении перчня имущества муниципальной собственности Пономаревского района, передаваемого в собственность вновь образованных поселений, находящихся на территории  Пономаревского района" от 29.12.2006.                                                                               Постановление "О принятии в муниципальную собственность и постановке на баланс администрации МО Пономаревский сельсовет объектов недвижимого имущества " от 16.06.2020 № 81-п, выдавший орган: Администрация муниципального образования  Пономаревский сельсвоет Пономаревского района  Оренбургской области </t>
  </si>
  <si>
    <t>Сети водопроводные поселковые протяженностью 22,1 км</t>
  </si>
  <si>
    <t>22,1 км</t>
  </si>
  <si>
    <t>56:24:1001013:119</t>
  </si>
  <si>
    <t>земли населенных пунктов, разрешенное использование :для обслуживания здания и сооружений ГУ Центр санэпидемнадзора</t>
  </si>
  <si>
    <t>19.03.2020</t>
  </si>
  <si>
    <t>Собственность, Выписка из ЕГРН№56:24:1001013:119-56/017/2020-3 от 19.03.2020</t>
  </si>
  <si>
    <t>Распоряжение "О безвозмездной передаче земельного участка с кадастровым номером 56:24:1001013:119 в собственность "Муниципального образования Пономаревский сельсовет Оренбургской области" от 31.07.2019, № 292-р, выдавший орган: Территориальное упарвление Федерального агенства по управлению государственным имуществом в Оренбургской области;                Распоряжение "О принятии в муниципальную собственность и постановке на баланс администрации муниципального образования Пономаревский сельсовет объекта недвижимого имущества" от 11.02.2020 № 5-р, выдавший орган: Администрация муниципального образования Пономаревский сельсовет Пономаревского района Оренбургской области</t>
  </si>
  <si>
    <t>Тротуар</t>
  </si>
  <si>
    <t>иное сооружение (пешеходный тротуар в границах населенного пункта)</t>
  </si>
  <si>
    <t>Российская Федерация,Оренбургская область, Пономаревский район, село Пономаревка,улица Солуянова</t>
  </si>
  <si>
    <t>56:24:1001001:287</t>
  </si>
  <si>
    <t>Собственность,    №56:24:1001001:287-56/017/2020-1</t>
  </si>
  <si>
    <t xml:space="preserve">Постановление "О предоставлении земельного участка в постоянное бессрочное пользование" от  20.11.2018 № 602-п, выдавший орган : Администрация МО Пономаревский район Оренбургской области         Разрешение на ввод объекта в эксплуатацию от 15.09.2009 № RU 56524000-55, выдавший орган : Администрация МО Пономаревский район Оренбургской области      </t>
  </si>
  <si>
    <t>Разрешение на ввод объекта в эксплуатацию от 04.09.2009 № RU 56524000-44,          Постановление "О предоставленииземельного участка в постоянное бессрочное пользование" от  05.09.2018 № 431-п, выдавший орган : Администрация МО Пономаревский сельсовет Оренбургской области</t>
  </si>
  <si>
    <t>Разрешение на ввод объекта в эксплуатацию от 07.09.2009 № RU 56524000-48,          Постановление "О предоставлении земельного участка в постоянное бессрочное пользование" от  29.10.2018 № 552-п, выдавший орган : Администрация МО Пономаревский сельсовет Оренбургской области</t>
  </si>
  <si>
    <t>Российская Федерация,Оренбургская область, Пономаревский район, село Пономаревка,переулок Буденного</t>
  </si>
  <si>
    <t>56:24:0000000:2897</t>
  </si>
  <si>
    <t>Собственность,    №56:24:0000000:2897-56/017/2020-1</t>
  </si>
  <si>
    <t xml:space="preserve">Разрешение на ввод объекта в эксплуатацию от 23.03.2020 № "56"311"68"2020", выдавший орган : Администрация МО Пономаревский район Оренбургской области ;     Постановление "О предоставлении земельного участка в постоянное (бессрочное) пользование" от  04.09.2019 № 564-п, выдавший орган : Администрация МО Пономаревский район Оренбургской области         </t>
  </si>
  <si>
    <t xml:space="preserve">Постановление "О предоставлении земельного участка в постоянное (бессрочное) пользование" от  07.10.2019 № 631-п, выдавший орган: Администрация МО Пономаревский район Оренбургской области ;                                                Разрешение на ввод объекта в эксплуатацию от 23.03.2020 № "56"311"69"2020", выдавший орган : Администрация МО Пономаревский район Оренбургской области .                                </t>
  </si>
  <si>
    <t>Российская Федерация,Оренбургская область, Пономаревский район, село Пономаревка, улица Куйбышева</t>
  </si>
  <si>
    <t>Собственность,    №56:24:0000000:2898-56/017/2020-1</t>
  </si>
  <si>
    <t xml:space="preserve">Постановление "О предоставлении земельного участка в постоянное (бессрочное) пользование" от  07.10.2019 № 633-п, выдавший орган: Администрация МО Пономаревский район Оренбургской области ;                                                Разрешение на ввод объекта в эксплуатацию от 23.03.2020 № "56"311"70"2020", выдавший орган : Администрация МО Пономаревский район Оренбургской области .                                </t>
  </si>
  <si>
    <t>Российская Федерация,Оренбургская область, Пономаревский район, село Пономаревка, улица Советская</t>
  </si>
  <si>
    <t>56:24:0000000:2898</t>
  </si>
  <si>
    <t>56:24:0000000:2899</t>
  </si>
  <si>
    <t>Собственность,    №56:24:0000000:2899-56/017/2020-1</t>
  </si>
  <si>
    <t xml:space="preserve">Разрешение на ввод объекта в эксплуатацию от 23.03.2020 № "56"311"67"2020", выдавший орган : Администрация МО Пономаревский район Оренбургской области ;     Постановление "О предоставлении земельного участка в постоянное (бессрочное) пользование" от  07.10.2019 № 629-п, выдавший орган : Администрация МО Пономаревский район Оренбургской области         </t>
  </si>
  <si>
    <t>Российская Федерация,Оренбургская область, Пономаревский район, село Пономаревка, улица Гагарина</t>
  </si>
  <si>
    <t>56:24:0000000:2900</t>
  </si>
  <si>
    <t>Собственность,    №56:24:0000000:2900-56/017/2020-1</t>
  </si>
  <si>
    <t xml:space="preserve">Разрешение на ввод объекта в эксплуатацию от 23.03.2020 № "56"311"71"2020", выдавший орган : Администрация МО Пономаревский район Оренбургской области ;     Постановление "О предоставлении земельного участка в постоянное (бессрочное) пользование" от  07.10.2019 № 632-п, выдавший орган : Администрация МО Пономаревский район Оренбургской области         </t>
  </si>
  <si>
    <t>Собственность,    №56:24:0000000:2901-56/017/2020-1</t>
  </si>
  <si>
    <t>56:24:0000000:2901</t>
  </si>
  <si>
    <t>Российская Федерация,Оренбургская область, Пономаревский район, село Пономаревка, улица Коммунистическая</t>
  </si>
  <si>
    <t>Оренбургская область, Пономаревский район, пер.Герцена</t>
  </si>
  <si>
    <t>Оренбургская область, Пономаревский район, с.Пономаревка земельный участок расположен в северо-восточной части кадастрового квартала 56:24:0507004</t>
  </si>
  <si>
    <t>13.01.2020</t>
  </si>
  <si>
    <t>Постоянное(бессрочное)  пользование. Выписка из ЕГРН №56:24:0507004:48-56/017/2020-1 от 13.01.2020</t>
  </si>
  <si>
    <t>56:24:0507004:48</t>
  </si>
  <si>
    <t xml:space="preserve">Постановление "О предоставлении земельного участка в постоянное (бессрочное) пользование" от 21.11.2019 № 732-п ,выдавший орган: Администрация муниципального образования Пономаревский район Пономаревского района Оренбургской области </t>
  </si>
  <si>
    <t xml:space="preserve">Постановление "О предоставлении земельного участка в собственность" от 03.09.2019 № 560-п,  выдавший орган: Администрация МО Пономаревский район Пономаревского района Оренбургской области </t>
  </si>
  <si>
    <t xml:space="preserve">Постановление "О предоставлении земельного участка в постоянное (бессрочное) пользование" от 10.06.2019 № 306-п  ,  выдавший орган: Администрация МО Пономаревский район Пономаревского района Оренбургской области </t>
  </si>
  <si>
    <t xml:space="preserve">Постановление "О предоставлении земельного участка в постоянное (бессрочное) пользование" от 10.06.2019 № 305-п ,  выдавший орган: Администрация МО Пономаревский район Пономаревского района Оренбургской области  </t>
  </si>
  <si>
    <t xml:space="preserve">Постановление "О предоставлении земельного участка в постоянное (бессрочное) пользование" от 10.07.2019 № 413-п,  выдавший орган: Администрация МО Пономаревский район Пономаревского района Оренбургской области   </t>
  </si>
  <si>
    <t>56:24:0507004:47</t>
  </si>
  <si>
    <t xml:space="preserve">Постановление "О предоставлении земельного участка в постоянное (бессрочное) пользование" от 21.11.2019 № 729-п ,выдавший орган: Администрация муниципального образования Пономаревский район Пономаревского района Оренбургской области </t>
  </si>
  <si>
    <t>Постоянное(бессрочное)  пользование. Выписка из ЕГРН №56:24:0507004:47-56/017/2020-1 от 13.01.2020</t>
  </si>
  <si>
    <t>56:24:0508001:6</t>
  </si>
  <si>
    <t>Постоянное(бессрочное)  пользование. Выписка из ЕГРН №56:24:0508001:6-56/017/2020-1 от 13.01.2020</t>
  </si>
  <si>
    <t>56:24:0508001:7</t>
  </si>
  <si>
    <t xml:space="preserve">Постановление "О предоставлении земельного участка в постоянное (бессрочное) пользование" от 21.11.2019 № 733-п ,выдавший орган: Администрация муниципального образования Пономаревский район Пономаревского района Оренбургской области </t>
  </si>
  <si>
    <t xml:space="preserve">Постановление "О предоставлении земельного участка в постоянное (бессрочное) пользование" от 21.11.2019 № 735-п ,выдавший орган: Администрация муниципального образования Пономаревский район Пономаревского района Оренбургской области </t>
  </si>
  <si>
    <t>Постоянное(бессрочное)  пользование. Выписка из ЕГРН №56:24:0508001:7-56/017/2020-1 от 13.01.2020</t>
  </si>
  <si>
    <t>56:24:0507003:87</t>
  </si>
  <si>
    <t>Оренбургская область, Пономаревский район, с.Пономаревка земельный участок расположен в северной части кадастрового квартала 56:24:0508001</t>
  </si>
  <si>
    <t>Постоянное(бессрочное)  пользование. Выписка из ЕГРН №56:24:0507003:87-56/017/2020-1 от 13.01.2020</t>
  </si>
  <si>
    <t xml:space="preserve">Постановление "О предоставлении земельного участка в постоянное (бессрочное) пользование" от 21.11.2019 № 736-п ,выдавший орган: Администрация муниципального образования Пономаревский район Пономаревского района Оренбургской области </t>
  </si>
  <si>
    <t>Оренбургская область, р-н Пономаревский , участок расположен в северной части кадастрового квартала 56:24:0508001</t>
  </si>
  <si>
    <t>Оренбургская область, р-н Пономаревский,  участок расположен в северной части кадастрового квартала 56:24:0507003</t>
  </si>
  <si>
    <t>56:24:0507003:88</t>
  </si>
  <si>
    <t xml:space="preserve">Постановление "О предоставлении земельного участка в постоянное (бессрочное) пользование" от 21.11.2019 № 734-п ,выдавший орган: Администрация муниципального образования Пономаревский район Пономаревского района Оренбургской области </t>
  </si>
  <si>
    <t>Постоянное(бессрочное)  пользование. Выписка из ЕГРН №56:24:0507003:7-88/017/2020-1 от 13.01.2020</t>
  </si>
  <si>
    <t xml:space="preserve"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назначения. Разрешенное использование : для размещения производственных и административных зданий, строений, сооружений и обслуживающих их объектов в целях обеспечения деятельности организаций и (или) эксплуатации объектов промышленности (группа 2) </t>
  </si>
  <si>
    <t>установлено отностиельно ориентира, расположенного в границах участка. Ориентир административно-производственное здание. Почтовый адрес ориентира:обл.Оренбургская, р-н Пономаревский, с.Пономаревка, ул.Советская, дом 14/1</t>
  </si>
  <si>
    <t xml:space="preserve">не зарегистрировано , о чем  в ЕГР прав  на недвижимое имущество и сделок с ним 13.07.2015 сделана запись регистации № 56-56/021-56/021/012/2015-1367/1 </t>
  </si>
  <si>
    <t xml:space="preserve">не зарегистрированоо чем  в ЕГР прав  на недвижимое имущество и сделок с ним 30.03.2015 сделана запись регистации № 56-56/021-56/021/012/2015-219/1 </t>
  </si>
  <si>
    <t>не зарегистрировано , о чем  в ЕГР прав  на недвижимое имущество и сделок с ним 07.10.2014 сделана запись регистации № 56-56-24/019/2014-016</t>
  </si>
  <si>
    <t>не зарегистрированоо чем  в ЕГР прав  на недвижимое имущество и сделок с ним 15.10.2012 сделана запись регистации № 56-56-24/016/2011-005</t>
  </si>
  <si>
    <t>не зарегистрированоо чем  в ЕГР прав  на недвижимое имущество и сделок с ним 15.10.2012 сделана запись регистации № 56-56-24/013/2012-294</t>
  </si>
  <si>
    <t>не зарегистрированоо чем  в ЕГР прав  на недвижимое имущество и сделок с ним 10.12.2013 сделана запись регистации № 56-56-24/005/2013-381</t>
  </si>
  <si>
    <t>не зарегистрированоо чем  в ЕГР прав  на недвижимое имущество и сделок с ним 10.12.2013 сделана запись регистации № 56-56-24/020/2013-173</t>
  </si>
  <si>
    <t>не зарегистрированоо чем  в ЕГР прав  на недвижимое имущество и сделок с ним 10.12.2013 сделана запись регистации № 56-56-24/010/2014-208</t>
  </si>
  <si>
    <t xml:space="preserve">не зарегистрированоо чем  в ЕГР прав  на недвижимое имущество и сделок с ним 30.03.2015 сделана запись регистации № 56-56/021-56/021/012/2015-210/1 </t>
  </si>
  <si>
    <t>не зарегистрировано , о чем  в ЕГР прав  на недвижимое имущество и сделок с ним 07.10.2014 сделана запись регистации № 56-56-24/019/2014-014</t>
  </si>
  <si>
    <t xml:space="preserve">не зарегистрированоо чем  в ЕГР прав  на недвижимое имущество и сделок с ним 30.03.2015 сделана запись регистации № 56-56/021-56/021/012/2015-211/1 </t>
  </si>
  <si>
    <t>не зарегистрировано , о чем  в ЕГР прав  на недвижимое имущество и сделок с ним 07.10.2014 сделана запись регистации № 56-56-24/019/2014-017</t>
  </si>
  <si>
    <t xml:space="preserve">не зарегистрированоо чем  в ЕГР прав  на недвижимое имущество и сделок с ним 30.03.2015 сделана запись регистации № 56-56/021-56/021/012/2015-221/1 </t>
  </si>
  <si>
    <t xml:space="preserve">не зарегистрированоо чем  в ЕГР прав  на недвижимое имущество и сделок с ним 30.03.2015 сделана запись регистации № 56-56/021-56/021/012/2015-222/1 </t>
  </si>
  <si>
    <t>не зарегистрировано , о чем  в ЕГР прав  на недвижимое имущество и сделок с ним 07.10.2014 сделана запись регистации № 56-56-24/019/2014-018</t>
  </si>
  <si>
    <t xml:space="preserve">не зарегистрированоо чем  в ЕГР прав  на недвижимое имущество и сделок с ним 30.03.2015 сделана запись регистации № 56-56/021-56/021/012/2015-225/1 </t>
  </si>
  <si>
    <t>не зарегистрировано , о чем  в ЕГР прав  на недвижимое имущество и сделок с ним 07.10.2014 сделана запись регистации № 56-56-24/015/2014-398</t>
  </si>
  <si>
    <t xml:space="preserve">не зарегистрированоо чем  в ЕГР прав  на недвижимое имущество и сделок с ним 30.03.2015 сделана запись регистации № 56-56/021-56/021/012/2015-208/1 </t>
  </si>
  <si>
    <t>не зарегистрировано , о чем  в ЕГР прав  на недвижимое имущество и сделок с ним 07.10.2014 сделана запись регистации № 56-56-24/019/2014-012</t>
  </si>
  <si>
    <t xml:space="preserve">не зарегистрированоо чем  в ЕГР прав  на недвижимое имущество и сделок с ним 30.03.2015 сделана запись регистации № 56-56/021-56/021/012/2015-223/1 </t>
  </si>
  <si>
    <t xml:space="preserve">не зарегистрированоо чем  в ЕГР прав  на недвижимое имущество и сделок с ним 30.03.2015 сделана запись регистации № 56-56/021-56/021/012/2015-209/1 </t>
  </si>
  <si>
    <t xml:space="preserve">не зарегистрированоо чем  в ЕГР прав  на недвижимое имущество и сделок с ним 30.03.2015 сделана запись регистации № 56-56/021-56/021/012/2015-214/1 </t>
  </si>
  <si>
    <t xml:space="preserve">не зарегистрированоо чем  в ЕГР прав  на недвижимое имущество и сделок с ним 30.03.2015 сделана запись регистации № 56-56/021-56/021/012/2015-213/1 </t>
  </si>
  <si>
    <t xml:space="preserve">не зарегистрированоо чем  в ЕГР прав  на недвижимое имущество и сделок с ним 30.03.2015 сделана запись регистации № 56-56/021-56/021/012/2015-212/1 </t>
  </si>
  <si>
    <t>не зарегистрировано , о чем  в ЕГР прав  на недвижимое имущество и сделок с ним 07.10.2014 сделана запись регистации № 56-56-24/019/2014-019</t>
  </si>
  <si>
    <t xml:space="preserve">не зарегистрированоо чем  в ЕГР прав  на недвижимое имущество и сделок с ним 30.03.2015 сделана запись регистации № 56-56/021-56/021/012/2015-228/1 </t>
  </si>
  <si>
    <t xml:space="preserve">не зарегистрированоо чем  в ЕГР прав  на недвижимое имущество и сделок с ним 30.03.2015 сделана запись регистации № 56-56/021-56/021/012/2015-227/1 </t>
  </si>
  <si>
    <t xml:space="preserve">не зарегистрированоо чем  в ЕГР прав  на недвижимое имущество и сделок с ним 30.03.2015 сделана запись регистации № 56-56/021-56/021/012/2015-220/1 </t>
  </si>
  <si>
    <t>не зарегистрировано , о чем  в ЕГР прав  на недвижимое имущество и сделок с ним 07.10.2014 сделана запись регистации № 56-56-24/019/2014-011</t>
  </si>
  <si>
    <t>не зарегистрировано , о чем  в ЕГР прав  на недвижимое имущество и сделок с ним 07.10.2014 сделана запись регистации № 56-56-24/013/2014-317</t>
  </si>
  <si>
    <t>не зарегистрировано , о чем  в ЕГР прав  на недвижимое имущество и сделок с ним 07.10.2014 сделана запись регистации № 56-56-24/013/2014-230</t>
  </si>
  <si>
    <t xml:space="preserve">не зарегистрированоо чем  в ЕГР прав  на недвижимое имущество и сделок с ним 30.03.2015 сделана запись регистации № 56-56/021-56/021/012/2015-215/1 </t>
  </si>
  <si>
    <t xml:space="preserve">не зарегистрированоо чем  в ЕГР прав  на недвижимое имущество и сделок с ним 30.03.2015 сделана запись регистации № 56-56/021-56/021/012/2015-216/1 </t>
  </si>
  <si>
    <t xml:space="preserve">не зарегистрированоо чем  в ЕГР прав  на недвижимое имущество и сделок с ним 30.03.2015 сделана запись регистации № 56-56/021-56/021/012/2015-217/1 </t>
  </si>
  <si>
    <t xml:space="preserve">не зарегистрированоо чем  в ЕГР прав  на недвижимое имущество и сделок с ним 30.03.2015 сделана запись регистации № 56-56/021-56/021/012/2015-205/1 </t>
  </si>
  <si>
    <t>не зарегистрировано , о чем  в ЕГР прав  на недвижимое имущество и сделок с ним 07.10.2014 сделана запись регистации № 56-56-24/019/2014-015</t>
  </si>
  <si>
    <t xml:space="preserve">не зарегистрированоо чем  в ЕГР прав  на недвижимое имущество и сделок с ним 30.03.2015 сделана запись регистации № 56-56/021-56/021/012/2015-329/1 </t>
  </si>
  <si>
    <t xml:space="preserve">не зарегистрированоо чем  в ЕГР прав  на недвижимое имущество и сделок с ним 30.03.2015 сделана запись регистации № 56-56/021-56/021/012/2015-330/1 </t>
  </si>
  <si>
    <t>не зарегистрировано , о чем  в ЕГР прав  на недвижимое имущество и сделок с ним 07.10.2014 сделана запись регистации № 56-56-24/019/2014-013</t>
  </si>
  <si>
    <t>не зарегистрировано , о чем  в ЕГР прав  на недвижимое имущество и сделок с ним 07.10.2014 сделана запись регистации № 56-56-24/019/2014-010</t>
  </si>
  <si>
    <t xml:space="preserve">не зарегистрированоо чем  в ЕГР прав  на недвижимое имущество и сделок с ним 30.03.2015 сделана запись регистации № 56-56/021-56/021/012/2015-218/1 </t>
  </si>
  <si>
    <t xml:space="preserve">не зарегистрировано , о чем  в ЕГР прав  на недвижимое имущество и сделок с ним 13.07.2015 сделана запись регистации № 56-56/021-56/021/012/2015-1365/1 </t>
  </si>
  <si>
    <t xml:space="preserve">не зарегистрировано , о чем  в ЕГР прав  на недвижимое имущество и сделок с ним 13.07.2015 сделана запись регистации № 56-56/021-56/021/012/2015-1363/1 </t>
  </si>
  <si>
    <t xml:space="preserve">не зарегистрировано , о чем  в ЕГР прав  на недвижимое имущество и сделок с ним 13.07.2015 сделана запись регистации № 56-56/021-56/021/012/2015-1366/1 </t>
  </si>
  <si>
    <t xml:space="preserve">не зарегистрировано , о чем  в ЕГР прав  на недвижимое имущество и сделок с ним 13.07.2015 сделана запись регистации № 56-56/021-56/021/012/2015-1362/1 </t>
  </si>
  <si>
    <t xml:space="preserve">не зарегистрировано , о чем  в ЕГР прав  на недвижимое имущество и сделок с ним 13.07.2015 сделана запись регистации № 56-56/021-56/021/012/2015-1381/1 </t>
  </si>
  <si>
    <t xml:space="preserve">не зарегистрировано , о чем  в ЕГР прав  на недвижимое имущество и сделок с ним 13.07.2015 сделана запись регистации № 56-56/021-56/021/012/2015-1369/1 </t>
  </si>
  <si>
    <t xml:space="preserve">не зарегистрировано , о чем  в ЕГР прав  на недвижимое имущество и сделок с ним 13.07.2015 сделана запись регистации № 56-56/021-56/021/012/2015-1360/1 </t>
  </si>
  <si>
    <t>24.12.2018</t>
  </si>
  <si>
    <t>Россйская Федерация, Оренбургская область,р-н Пономаревский, с.Пономаревка,пер.  Герцена</t>
  </si>
  <si>
    <t>Паспорт транспортного средства 63 МН 938791 , 07.11.2007</t>
  </si>
  <si>
    <t>Муниципальный контракт №6051700000-1МК от 16.05.2017 г.Паспорт транспортного средства 63 ОР 954712 , 05.07.2017</t>
  </si>
  <si>
    <t>А121АМ156</t>
  </si>
  <si>
    <t>Склад цементный,1980 года постройки</t>
  </si>
  <si>
    <t>ограничения (обременения)права</t>
  </si>
  <si>
    <t>не зарегистрировано,  в ЕГР прав на недвижимое имущество и сделок с ним 15.01.2009 г.сделана запись регистрации № 56-56-27/003/2008-456</t>
  </si>
  <si>
    <t>не зарегистрировано,  в ЕГР прав на недвижимое имущество и сделок с ним 30.11.2009 г.сделана запись регистрации № 56-56-27/003/2009-238</t>
  </si>
  <si>
    <t>не зарегистрировано,  в ЕГР прав на недвижимое имущество и сделок с ним 30.05.2011 г.сделана запись регистрации № 56-56-24/005/2011-360</t>
  </si>
  <si>
    <t>не зарегистрировано,  в ЕГР прав на недвижимое имущество и сделок с ним 09.02.2012 г.сделана запись регистрации № 56-56-24/001/2012-006</t>
  </si>
  <si>
    <t>не зарегистрировано,  в ЕГР прав на недвижимое имущество и сделок с ним 04..09.2013 г.сделана запись регистрации № 56-56-24/015/2013-274</t>
  </si>
  <si>
    <t>не зарегистрировано,  в ЕГР прав на недвижимое имущество и сделок с ним 02..03.2015 г.сделана запись регистрации № 56-56/021-56/021/002/2015-317/1</t>
  </si>
  <si>
    <t>не зарегистрировано,  в ЕГР прав на недвижимое имущество и сделок с ним 02..03.2015 г.сделана запись регистрации № 56-56/021-56/021/012/2015-139/1</t>
  </si>
  <si>
    <t>ипотека в силу закона</t>
  </si>
  <si>
    <t xml:space="preserve">Выписка из ЕГР недвижимости об объекте недвижимости долевая собственность, № 56-56/021-56/021/012/2015-566/2, № 56-56/021-56/021/012/2015-566/3,№ 56-56/021-56/021/012/2015-566/4,№ 56-56/021-56/021/012/2015-566/5, от 02.09.2015 </t>
  </si>
  <si>
    <t>Долевая собственность    ( 4 доли)</t>
  </si>
  <si>
    <t>Здание редакции и типографии ,нежилое</t>
  </si>
  <si>
    <t>Оренбургская область, Пономаревский район, с. Пономаревка, ул. Пионерская, 38/7</t>
  </si>
  <si>
    <t>Оренбургская область, Пономаревский район, с. Пономаревка, ул. ,Д.Зверева, д.10, кв.24</t>
  </si>
  <si>
    <t>56:24:1001008:381</t>
  </si>
  <si>
    <t>50,7 кв.м.,этаж 3</t>
  </si>
  <si>
    <t>Свидетельство о государственной регистрации права от26.05.2014г. 56 АБ 652427</t>
  </si>
  <si>
    <t>не зарегистрировано,  в ЕГР прав на недвижимое имущество и сделок с ним 26..05.2014 г.сделана запись регистрации № 56-56-24/010/2014-150</t>
  </si>
  <si>
    <t xml:space="preserve">Муниципальный контракт  от 16.09.2013г. №4-ЭА-2013. Передаточный акт к муниципальному контракту от 30.12.2013№ 4-ЭА-2013. Разрешение  на ввод объекта в эксплуатацию от 16.12.2013 серия RU№ 56524311-3, выдавший орган Администрация муниципального образования  Пономаревский район   Оренбургской области </t>
  </si>
  <si>
    <t xml:space="preserve">Муниципальный контракт  от 16.09.2013г. №4-ЭА-2013. Передаточный акт к муниципальному контракту от 30.12.2013№ 4-ЭА-2013. </t>
  </si>
  <si>
    <t>Арховная  передвижная стеллажная система</t>
  </si>
  <si>
    <t>Собственность, Свидетельство о государвтенной регистрации права 56 АВ 652708 от 30.03.2015</t>
  </si>
  <si>
    <t>Сооружение гидротехническое</t>
  </si>
  <si>
    <t>56:24:1010009:10</t>
  </si>
  <si>
    <t>56:24:1004001:131</t>
  </si>
  <si>
    <t>179 м</t>
  </si>
  <si>
    <t>115 м</t>
  </si>
  <si>
    <t xml:space="preserve">Российская  Федерация, обл. Оренбургская , р-н Пономаревский, колхоз Путь Ильича
</t>
  </si>
  <si>
    <t>56:24:1009013:216</t>
  </si>
  <si>
    <t>земли сельскохозяйственного назначения</t>
  </si>
  <si>
    <t>16.10.2020</t>
  </si>
  <si>
    <t>Собственность, 56:24:1009013:216-56/140/2020-1 от 16.10.2020</t>
  </si>
  <si>
    <t xml:space="preserve">Проект межевания земельных  участков, Выдан 30.09.2020 . Решение Пономаревского районного суда Оренбургской области, № 2-950/2014, 28.10.2014, Решение Пономаревского районного суда Оренбургской области, № 2-926/2014, 07.11.2014, Решение Пономаревского районного суда Оренбургской области, № 2-529/2014, 07.11.2014, Решение Пономаревского районного суда Оренбургской области, № 2-942/2014, 28.10.2014 </t>
  </si>
  <si>
    <t>Оренбургская область, Пономаревский район, село Пономаревка,2-я Вершина в 5,5 км. Ю-з с.Пономаревка</t>
  </si>
  <si>
    <t>Выписка из ЕГР недвижимости об объекте недвижимости долевая собственность, № 56:24:1004001:131-56/140/2020-2 от 07.09.2020</t>
  </si>
  <si>
    <t>Оренбургская область, Пономаревский район, село Пономаревка,ручей Камячка в 10 км. ю-в с.Пономаревка</t>
  </si>
  <si>
    <t>кадастровая стоимость</t>
  </si>
  <si>
    <t>данные отстутствуют</t>
  </si>
  <si>
    <t>Выписка из ЕГР недвижимости об объекте недвижимости долевая собственность, № 56:24:101009:10-56/140/2020-2 от 07.09.2020</t>
  </si>
  <si>
    <t>Администрация МО Пономаревский сельсовет Пономаревского района Оренбургской области</t>
  </si>
  <si>
    <t>Буртовая водозаборная скважина с насосом (10 шт.)</t>
  </si>
  <si>
    <t>Закон Оренбургской области №883/184-IV-ОЗ от 29.12.2006 года  "Об утверждении Перечня имущества муниципальной собственности Пономаревского района передаваемого в собственность вновь образованных поселений,находящихся  на территории Пономаревского района"</t>
  </si>
  <si>
    <t>Оренбургская область, Пономаревский район, с. Пономаревка</t>
  </si>
  <si>
    <t>Муниципального  образования</t>
  </si>
  <si>
    <t>земли населенных пунктов, разрешенное использование: для  складирования и хранения твердых бытовых отходов, земли, занятые  зданиями, строениями, сооружениями</t>
  </si>
  <si>
    <t>Оренбургская область, Пономаревский район, с.Пономаревка,ул.Солуянова, дом № 50</t>
  </si>
  <si>
    <t>56:24:1001007:265</t>
  </si>
  <si>
    <t xml:space="preserve">Постановление  "О принятии объектов муниципальной собственности муниципального образования  Пономаревский район Оренбургской области в муниципальную собственность муниципального образования  Пономаревский сельсовет Пономаревского района Оренбургской области " от 27.04.2021 г. № 81-п, Акт № 1 о приеме-передаче объектов нефинансовых активов от 22.04.2021 г., </t>
  </si>
  <si>
    <t>Жилой дом с мансардой</t>
  </si>
  <si>
    <t xml:space="preserve"> 1-этажный,151,3 кв.м. инв.№ 27</t>
  </si>
  <si>
    <t xml:space="preserve">ML 7522В Снегоуборщик  MasterYard </t>
  </si>
  <si>
    <t>Договор поставки №172 от 27.11.2020</t>
  </si>
  <si>
    <t>Решение Пономаревского районного суда Оренбургской области , № 2-237/2020, 22.07.2020</t>
  </si>
  <si>
    <t>Решение Пономаревского районного суда Оренбургской области , № 2-238/2020, 22.07.2020</t>
  </si>
  <si>
    <t xml:space="preserve">УТВЕРЖДАЮ
Глава муниципального образования Пономаревский сельсовет Пономаревского района Оренбургской области
_____________________А.П. Авреднов                          
</t>
  </si>
  <si>
    <t>на 01 июля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</si>
</sst>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b/>
      <sz val="18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Calibri"/>
      <family val="2"/>
      <charset val="204"/>
      <scheme val="minor"/>
    </font>
    <font>
      <b/>
      <sz val="8"/>
      <color rgb="FF000000"/>
      <name val="Calibri"/>
      <family val="2"/>
      <charset val="204"/>
    </font>
    <font>
      <b/>
      <sz val="8"/>
      <color theme="1"/>
      <name val="Calibri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8"/>
      <name val="Calibri"/>
      <family val="2"/>
      <charset val="204"/>
    </font>
    <font>
      <sz val="10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29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0" fontId="6" fillId="0" borderId="7" xfId="2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/>
    </xf>
    <xf numFmtId="0" fontId="5" fillId="0" borderId="0" xfId="0" applyFont="1"/>
    <xf numFmtId="0" fontId="0" fillId="0" borderId="0" xfId="0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Border="1" applyAlignment="1">
      <alignment horizontal="center" vertical="center"/>
    </xf>
    <xf numFmtId="0" fontId="2" fillId="0" borderId="12" xfId="0" applyFont="1" applyBorder="1"/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4" fontId="0" fillId="0" borderId="12" xfId="0" applyNumberFormat="1" applyBorder="1" applyAlignment="1">
      <alignment wrapText="1"/>
    </xf>
    <xf numFmtId="4" fontId="13" fillId="0" borderId="7" xfId="0" applyNumberFormat="1" applyFont="1" applyBorder="1" applyAlignment="1">
      <alignment horizontal="center" vertical="center" wrapText="1"/>
    </xf>
    <xf numFmtId="0" fontId="0" fillId="0" borderId="7" xfId="0" applyBorder="1"/>
    <xf numFmtId="14" fontId="5" fillId="0" borderId="7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5" fillId="0" borderId="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17" fillId="0" borderId="0" xfId="0" applyFont="1" applyFill="1"/>
    <xf numFmtId="0" fontId="0" fillId="0" borderId="0" xfId="0" applyFill="1"/>
    <xf numFmtId="0" fontId="0" fillId="0" borderId="7" xfId="0" applyFill="1" applyBorder="1"/>
    <xf numFmtId="0" fontId="5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49" fontId="0" fillId="0" borderId="0" xfId="0" applyNumberFormat="1"/>
    <xf numFmtId="0" fontId="5" fillId="0" borderId="0" xfId="0" applyFont="1" applyAlignment="1">
      <alignment wrapText="1"/>
    </xf>
    <xf numFmtId="0" fontId="0" fillId="0" borderId="0" xfId="0" applyFill="1" applyBorder="1"/>
    <xf numFmtId="0" fontId="19" fillId="0" borderId="0" xfId="0" applyFont="1" applyFill="1" applyBorder="1"/>
    <xf numFmtId="0" fontId="19" fillId="0" borderId="0" xfId="0" applyFont="1" applyFill="1"/>
    <xf numFmtId="0" fontId="16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/>
    <xf numFmtId="14" fontId="5" fillId="0" borderId="0" xfId="0" applyNumberFormat="1" applyFont="1" applyFill="1" applyBorder="1" applyAlignment="1">
      <alignment horizontal="center" vertical="center" wrapText="1"/>
    </xf>
    <xf numFmtId="4" fontId="0" fillId="0" borderId="7" xfId="0" applyNumberFormat="1" applyBorder="1" applyAlignment="1">
      <alignment wrapText="1"/>
    </xf>
    <xf numFmtId="0" fontId="13" fillId="0" borderId="7" xfId="0" applyFont="1" applyFill="1" applyBorder="1" applyAlignment="1">
      <alignment wrapText="1"/>
    </xf>
    <xf numFmtId="0" fontId="16" fillId="0" borderId="7" xfId="0" applyFont="1" applyFill="1" applyBorder="1"/>
    <xf numFmtId="0" fontId="5" fillId="0" borderId="7" xfId="0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21" fillId="0" borderId="7" xfId="0" applyFont="1" applyFill="1" applyBorder="1" applyAlignment="1">
      <alignment wrapText="1"/>
    </xf>
    <xf numFmtId="0" fontId="21" fillId="0" borderId="7" xfId="0" applyFont="1" applyFill="1" applyBorder="1"/>
    <xf numFmtId="0" fontId="21" fillId="0" borderId="7" xfId="0" applyFont="1" applyFill="1" applyBorder="1" applyAlignment="1">
      <alignment horizontal="center" vertical="center" wrapText="1"/>
    </xf>
    <xf numFmtId="14" fontId="23" fillId="0" borderId="7" xfId="0" applyNumberFormat="1" applyFont="1" applyFill="1" applyBorder="1" applyAlignment="1">
      <alignment horizontal="center" vertical="center" wrapText="1"/>
    </xf>
    <xf numFmtId="49" fontId="20" fillId="0" borderId="7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 wrapText="1"/>
    </xf>
    <xf numFmtId="4" fontId="21" fillId="0" borderId="7" xfId="0" applyNumberFormat="1" applyFont="1" applyFill="1" applyBorder="1" applyAlignment="1">
      <alignment horizontal="center" vertical="center" wrapText="1"/>
    </xf>
    <xf numFmtId="49" fontId="21" fillId="0" borderId="7" xfId="0" applyNumberFormat="1" applyFont="1" applyFill="1" applyBorder="1" applyAlignment="1">
      <alignment horizontal="center" vertical="center" wrapText="1"/>
    </xf>
    <xf numFmtId="4" fontId="23" fillId="0" borderId="7" xfId="0" applyNumberFormat="1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wrapText="1"/>
    </xf>
    <xf numFmtId="0" fontId="18" fillId="0" borderId="0" xfId="0" applyFont="1"/>
    <xf numFmtId="0" fontId="20" fillId="0" borderId="0" xfId="0" applyFont="1" applyAlignment="1">
      <alignment horizontal="center" wrapText="1"/>
    </xf>
    <xf numFmtId="0" fontId="21" fillId="0" borderId="0" xfId="0" applyFont="1"/>
    <xf numFmtId="0" fontId="21" fillId="0" borderId="0" xfId="0" applyFont="1" applyAlignment="1">
      <alignment wrapText="1"/>
    </xf>
    <xf numFmtId="0" fontId="23" fillId="0" borderId="7" xfId="0" applyFont="1" applyFill="1" applyBorder="1" applyAlignment="1">
      <alignment wrapText="1"/>
    </xf>
    <xf numFmtId="0" fontId="21" fillId="0" borderId="7" xfId="0" applyFont="1" applyBorder="1" applyAlignment="1">
      <alignment horizontal="center" vertical="center"/>
    </xf>
    <xf numFmtId="14" fontId="21" fillId="0" borderId="7" xfId="0" applyNumberFormat="1" applyFont="1" applyFill="1" applyBorder="1" applyAlignment="1">
      <alignment horizontal="center" vertical="center"/>
    </xf>
    <xf numFmtId="4" fontId="21" fillId="0" borderId="7" xfId="0" applyNumberFormat="1" applyFont="1" applyFill="1" applyBorder="1" applyAlignment="1">
      <alignment horizontal="center" vertical="center"/>
    </xf>
    <xf numFmtId="0" fontId="21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7" xfId="0" applyFont="1" applyFill="1" applyBorder="1"/>
    <xf numFmtId="4" fontId="21" fillId="0" borderId="7" xfId="0" applyNumberFormat="1" applyFont="1" applyBorder="1" applyAlignment="1">
      <alignment horizontal="center" vertical="center" wrapText="1"/>
    </xf>
    <xf numFmtId="14" fontId="21" fillId="0" borderId="7" xfId="0" applyNumberFormat="1" applyFont="1" applyBorder="1" applyAlignment="1">
      <alignment horizontal="center" vertical="center" wrapText="1"/>
    </xf>
    <xf numFmtId="4" fontId="20" fillId="0" borderId="7" xfId="0" applyNumberFormat="1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25" fillId="0" borderId="7" xfId="0" applyFont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9" fillId="0" borderId="0" xfId="0" applyFont="1"/>
    <xf numFmtId="0" fontId="29" fillId="0" borderId="0" xfId="0" applyFont="1" applyAlignment="1">
      <alignment wrapText="1"/>
    </xf>
    <xf numFmtId="0" fontId="26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wrapText="1"/>
    </xf>
    <xf numFmtId="0" fontId="30" fillId="0" borderId="7" xfId="0" applyFont="1" applyFill="1" applyBorder="1"/>
    <xf numFmtId="0" fontId="1" fillId="0" borderId="0" xfId="0" applyFont="1" applyBorder="1" applyAlignment="1"/>
    <xf numFmtId="0" fontId="1" fillId="0" borderId="0" xfId="0" applyFont="1" applyAlignment="1">
      <alignment wrapText="1"/>
    </xf>
    <xf numFmtId="0" fontId="1" fillId="0" borderId="0" xfId="0" applyFont="1"/>
    <xf numFmtId="49" fontId="1" fillId="0" borderId="0" xfId="0" applyNumberFormat="1" applyFont="1"/>
    <xf numFmtId="0" fontId="31" fillId="0" borderId="7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justify" wrapText="1"/>
    </xf>
    <xf numFmtId="49" fontId="31" fillId="0" borderId="7" xfId="0" applyNumberFormat="1" applyFont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2" fillId="0" borderId="7" xfId="0" applyFont="1" applyBorder="1" applyAlignment="1">
      <alignment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/>
    </xf>
    <xf numFmtId="0" fontId="32" fillId="0" borderId="7" xfId="0" applyFont="1" applyFill="1" applyBorder="1" applyAlignment="1">
      <alignment wrapText="1"/>
    </xf>
    <xf numFmtId="49" fontId="31" fillId="0" borderId="7" xfId="0" applyNumberFormat="1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wrapText="1"/>
    </xf>
    <xf numFmtId="4" fontId="33" fillId="0" borderId="7" xfId="0" applyNumberFormat="1" applyFont="1" applyFill="1" applyBorder="1" applyAlignment="1">
      <alignment horizontal="center" vertical="center" wrapText="1"/>
    </xf>
    <xf numFmtId="49" fontId="33" fillId="0" borderId="7" xfId="0" applyNumberFormat="1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 wrapText="1"/>
    </xf>
    <xf numFmtId="4" fontId="34" fillId="0" borderId="7" xfId="0" applyNumberFormat="1" applyFont="1" applyFill="1" applyBorder="1" applyAlignment="1">
      <alignment horizontal="center" vertical="center" wrapText="1"/>
    </xf>
    <xf numFmtId="49" fontId="34" fillId="0" borderId="7" xfId="0" applyNumberFormat="1" applyFont="1" applyFill="1" applyBorder="1" applyAlignment="1">
      <alignment horizontal="center" vertical="center" wrapText="1"/>
    </xf>
    <xf numFmtId="14" fontId="34" fillId="0" borderId="0" xfId="0" applyNumberFormat="1" applyFont="1" applyFill="1" applyBorder="1" applyAlignment="1">
      <alignment horizontal="center" vertical="center" wrapText="1"/>
    </xf>
    <xf numFmtId="14" fontId="33" fillId="0" borderId="0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14" fontId="36" fillId="0" borderId="0" xfId="0" applyNumberFormat="1" applyFont="1" applyFill="1" applyBorder="1" applyAlignment="1">
      <alignment horizontal="center" vertical="center" wrapText="1"/>
    </xf>
    <xf numFmtId="0" fontId="13" fillId="0" borderId="7" xfId="0" applyFont="1" applyBorder="1"/>
    <xf numFmtId="49" fontId="13" fillId="0" borderId="7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top" wrapText="1"/>
    </xf>
    <xf numFmtId="0" fontId="36" fillId="0" borderId="7" xfId="0" applyFont="1" applyFill="1" applyBorder="1" applyAlignment="1">
      <alignment wrapText="1"/>
    </xf>
    <xf numFmtId="0" fontId="21" fillId="0" borderId="8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4" fontId="20" fillId="0" borderId="7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wrapText="1"/>
    </xf>
    <xf numFmtId="0" fontId="37" fillId="0" borderId="7" xfId="0" applyFont="1" applyBorder="1" applyAlignment="1">
      <alignment horizontal="center" vertical="center" wrapText="1"/>
    </xf>
    <xf numFmtId="0" fontId="38" fillId="0" borderId="7" xfId="0" applyFont="1" applyBorder="1" applyAlignment="1">
      <alignment wrapText="1"/>
    </xf>
    <xf numFmtId="0" fontId="38" fillId="0" borderId="7" xfId="0" applyFont="1" applyBorder="1" applyAlignment="1">
      <alignment horizontal="justify" wrapText="1"/>
    </xf>
    <xf numFmtId="0" fontId="37" fillId="0" borderId="7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wrapText="1"/>
    </xf>
    <xf numFmtId="0" fontId="39" fillId="0" borderId="7" xfId="0" applyFont="1" applyFill="1" applyBorder="1" applyAlignment="1">
      <alignment wrapText="1"/>
    </xf>
    <xf numFmtId="0" fontId="39" fillId="0" borderId="7" xfId="0" applyFont="1" applyFill="1" applyBorder="1"/>
    <xf numFmtId="4" fontId="39" fillId="0" borderId="12" xfId="0" applyNumberFormat="1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14" fontId="39" fillId="0" borderId="7" xfId="0" applyNumberFormat="1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2" fontId="39" fillId="0" borderId="7" xfId="0" applyNumberFormat="1" applyFont="1" applyFill="1" applyBorder="1" applyAlignment="1">
      <alignment wrapText="1"/>
    </xf>
    <xf numFmtId="4" fontId="40" fillId="0" borderId="12" xfId="0" applyNumberFormat="1" applyFont="1" applyFill="1" applyBorder="1" applyAlignment="1">
      <alignment horizontal="center" vertical="center" wrapText="1"/>
    </xf>
    <xf numFmtId="14" fontId="40" fillId="0" borderId="7" xfId="0" applyNumberFormat="1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wrapText="1"/>
    </xf>
    <xf numFmtId="0" fontId="16" fillId="0" borderId="7" xfId="0" applyFont="1" applyFill="1" applyBorder="1" applyAlignment="1">
      <alignment horizontal="center" vertical="center" wrapText="1"/>
    </xf>
    <xf numFmtId="49" fontId="33" fillId="0" borderId="7" xfId="0" applyNumberFormat="1" applyFont="1" applyFill="1" applyBorder="1" applyAlignment="1">
      <alignment horizontal="left" vertical="center" wrapText="1"/>
    </xf>
    <xf numFmtId="0" fontId="34" fillId="0" borderId="7" xfId="0" applyFont="1" applyFill="1" applyBorder="1" applyAlignment="1">
      <alignment wrapText="1"/>
    </xf>
    <xf numFmtId="0" fontId="39" fillId="0" borderId="17" xfId="0" applyFont="1" applyFill="1" applyBorder="1" applyAlignment="1">
      <alignment wrapText="1"/>
    </xf>
    <xf numFmtId="0" fontId="21" fillId="0" borderId="7" xfId="0" applyFont="1" applyBorder="1" applyAlignment="1">
      <alignment vertical="top" wrapText="1"/>
    </xf>
    <xf numFmtId="0" fontId="18" fillId="0" borderId="7" xfId="0" applyFont="1" applyBorder="1" applyAlignment="1">
      <alignment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4" fontId="39" fillId="0" borderId="7" xfId="0" applyNumberFormat="1" applyFont="1" applyBorder="1" applyAlignment="1">
      <alignment horizontal="center" vertical="center" wrapText="1"/>
    </xf>
    <xf numFmtId="14" fontId="39" fillId="0" borderId="7" xfId="0" applyNumberFormat="1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42" fillId="0" borderId="7" xfId="0" applyFont="1" applyBorder="1" applyAlignment="1">
      <alignment wrapText="1"/>
    </xf>
    <xf numFmtId="0" fontId="43" fillId="0" borderId="7" xfId="0" applyFont="1" applyBorder="1" applyAlignment="1">
      <alignment horizontal="justify" wrapText="1"/>
    </xf>
    <xf numFmtId="0" fontId="44" fillId="0" borderId="7" xfId="0" applyFont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center" vertical="center" wrapText="1"/>
    </xf>
    <xf numFmtId="0" fontId="43" fillId="0" borderId="7" xfId="0" applyFont="1" applyBorder="1" applyAlignment="1">
      <alignment wrapText="1"/>
    </xf>
    <xf numFmtId="0" fontId="45" fillId="0" borderId="7" xfId="0" applyFont="1" applyFill="1" applyBorder="1" applyAlignment="1">
      <alignment horizontal="center" vertical="center"/>
    </xf>
    <xf numFmtId="0" fontId="46" fillId="0" borderId="7" xfId="0" applyFont="1" applyFill="1" applyBorder="1" applyAlignment="1">
      <alignment wrapText="1"/>
    </xf>
    <xf numFmtId="0" fontId="47" fillId="0" borderId="7" xfId="0" applyFont="1" applyFill="1" applyBorder="1" applyAlignment="1">
      <alignment wrapText="1"/>
    </xf>
    <xf numFmtId="0" fontId="47" fillId="0" borderId="20" xfId="0" applyFont="1" applyFill="1" applyBorder="1"/>
    <xf numFmtId="0" fontId="47" fillId="0" borderId="7" xfId="0" applyFont="1" applyFill="1" applyBorder="1"/>
    <xf numFmtId="14" fontId="47" fillId="0" borderId="7" xfId="0" applyNumberFormat="1" applyFont="1" applyFill="1" applyBorder="1"/>
    <xf numFmtId="0" fontId="47" fillId="0" borderId="19" xfId="0" applyFont="1" applyFill="1" applyBorder="1"/>
    <xf numFmtId="0" fontId="47" fillId="0" borderId="17" xfId="0" applyFont="1" applyFill="1" applyBorder="1"/>
    <xf numFmtId="0" fontId="46" fillId="0" borderId="7" xfId="0" applyFont="1" applyFill="1" applyBorder="1"/>
    <xf numFmtId="0" fontId="47" fillId="0" borderId="14" xfId="0" applyFont="1" applyFill="1" applyBorder="1"/>
    <xf numFmtId="0" fontId="48" fillId="0" borderId="7" xfId="0" applyFont="1" applyFill="1" applyBorder="1" applyAlignment="1">
      <alignment wrapText="1"/>
    </xf>
    <xf numFmtId="0" fontId="47" fillId="0" borderId="21" xfId="0" applyFont="1" applyFill="1" applyBorder="1" applyAlignment="1">
      <alignment wrapText="1"/>
    </xf>
    <xf numFmtId="0" fontId="48" fillId="0" borderId="17" xfId="0" applyFont="1" applyFill="1" applyBorder="1"/>
    <xf numFmtId="0" fontId="46" fillId="0" borderId="21" xfId="0" applyFont="1" applyFill="1" applyBorder="1"/>
    <xf numFmtId="0" fontId="46" fillId="0" borderId="21" xfId="0" applyFont="1" applyFill="1" applyBorder="1" applyAlignment="1">
      <alignment wrapText="1"/>
    </xf>
    <xf numFmtId="0" fontId="47" fillId="0" borderId="21" xfId="0" applyFont="1" applyFill="1" applyBorder="1"/>
    <xf numFmtId="14" fontId="47" fillId="0" borderId="21" xfId="0" applyNumberFormat="1" applyFont="1" applyFill="1" applyBorder="1"/>
    <xf numFmtId="0" fontId="48" fillId="0" borderId="18" xfId="0" applyFont="1" applyFill="1" applyBorder="1"/>
    <xf numFmtId="0" fontId="45" fillId="0" borderId="7" xfId="0" applyFont="1" applyFill="1" applyBorder="1" applyAlignment="1">
      <alignment wrapText="1"/>
    </xf>
    <xf numFmtId="0" fontId="33" fillId="0" borderId="7" xfId="0" applyFont="1" applyFill="1" applyBorder="1" applyAlignment="1">
      <alignment vertical="top" wrapText="1"/>
    </xf>
    <xf numFmtId="0" fontId="13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8" fillId="2" borderId="7" xfId="1" applyNumberFormat="1" applyFont="1" applyFill="1" applyBorder="1" applyAlignment="1">
      <alignment horizontal="center" vertical="center" wrapText="1"/>
    </xf>
    <xf numFmtId="0" fontId="20" fillId="0" borderId="7" xfId="0" applyFont="1" applyBorder="1"/>
    <xf numFmtId="4" fontId="20" fillId="0" borderId="7" xfId="0" applyNumberFormat="1" applyFont="1" applyBorder="1" applyAlignment="1">
      <alignment horizontal="center" vertical="center"/>
    </xf>
    <xf numFmtId="0" fontId="16" fillId="0" borderId="7" xfId="0" applyFont="1" applyFill="1" applyBorder="1" applyAlignment="1">
      <alignment wrapText="1"/>
    </xf>
    <xf numFmtId="0" fontId="21" fillId="0" borderId="7" xfId="0" applyFont="1" applyFill="1" applyBorder="1" applyAlignment="1">
      <alignment vertical="top" wrapText="1"/>
    </xf>
    <xf numFmtId="0" fontId="21" fillId="0" borderId="7" xfId="0" applyFont="1" applyFill="1" applyBorder="1" applyAlignment="1">
      <alignment horizontal="center" vertical="top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46" fillId="0" borderId="0" xfId="0" applyFont="1"/>
    <xf numFmtId="0" fontId="47" fillId="0" borderId="7" xfId="0" applyFont="1" applyBorder="1" applyAlignment="1">
      <alignment horizontal="center" vertical="center" wrapText="1"/>
    </xf>
    <xf numFmtId="0" fontId="47" fillId="0" borderId="7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7" fillId="0" borderId="0" xfId="0" applyFont="1" applyFill="1" applyAlignment="1">
      <alignment wrapText="1"/>
    </xf>
    <xf numFmtId="0" fontId="21" fillId="0" borderId="12" xfId="0" applyFont="1" applyFill="1" applyBorder="1" applyAlignment="1">
      <alignment horizontal="center" vertical="center" wrapText="1"/>
    </xf>
    <xf numFmtId="0" fontId="0" fillId="0" borderId="12" xfId="0" applyBorder="1"/>
    <xf numFmtId="0" fontId="18" fillId="0" borderId="12" xfId="0" applyFont="1" applyBorder="1" applyAlignment="1">
      <alignment wrapText="1"/>
    </xf>
    <xf numFmtId="0" fontId="21" fillId="0" borderId="12" xfId="0" applyFont="1" applyBorder="1" applyAlignment="1"/>
    <xf numFmtId="0" fontId="0" fillId="0" borderId="12" xfId="0" applyBorder="1" applyAlignment="1">
      <alignment wrapText="1"/>
    </xf>
    <xf numFmtId="0" fontId="18" fillId="0" borderId="7" xfId="0" applyFont="1" applyFill="1" applyBorder="1"/>
    <xf numFmtId="0" fontId="18" fillId="0" borderId="0" xfId="0" applyFont="1" applyFill="1"/>
    <xf numFmtId="0" fontId="49" fillId="0" borderId="7" xfId="0" applyFont="1" applyFill="1" applyBorder="1" applyAlignment="1">
      <alignment wrapText="1"/>
    </xf>
    <xf numFmtId="0" fontId="21" fillId="0" borderId="7" xfId="0" applyFont="1" applyFill="1" applyBorder="1" applyAlignment="1">
      <alignment horizontal="left" vertical="center" wrapText="1"/>
    </xf>
    <xf numFmtId="0" fontId="18" fillId="0" borderId="12" xfId="0" applyFont="1" applyFill="1" applyBorder="1"/>
    <xf numFmtId="0" fontId="49" fillId="0" borderId="12" xfId="0" applyFont="1" applyFill="1" applyBorder="1" applyAlignment="1">
      <alignment wrapText="1"/>
    </xf>
    <xf numFmtId="4" fontId="21" fillId="0" borderId="1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14" fontId="21" fillId="0" borderId="12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4" fontId="39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12" fillId="0" borderId="0" xfId="0" applyFont="1" applyBorder="1" applyAlignment="1"/>
    <xf numFmtId="0" fontId="20" fillId="0" borderId="0" xfId="0" applyFont="1" applyAlignment="1">
      <alignment horizontal="center"/>
    </xf>
    <xf numFmtId="0" fontId="20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/>
    <xf numFmtId="0" fontId="29" fillId="0" borderId="0" xfId="0" applyFont="1" applyAlignment="1">
      <alignment horizontal="center" wrapText="1"/>
    </xf>
    <xf numFmtId="0" fontId="25" fillId="0" borderId="7" xfId="0" applyFont="1" applyBorder="1" applyAlignment="1">
      <alignment horizontal="center"/>
    </xf>
    <xf numFmtId="0" fontId="1" fillId="0" borderId="2" xfId="0" applyFont="1" applyBorder="1" applyAlignment="1"/>
    <xf numFmtId="0" fontId="1" fillId="0" borderId="0" xfId="0" applyFont="1" applyBorder="1" applyAlignment="1"/>
    <xf numFmtId="0" fontId="31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20" fillId="0" borderId="7" xfId="0" applyFont="1" applyBorder="1" applyAlignment="1">
      <alignment horizontal="center"/>
    </xf>
    <xf numFmtId="0" fontId="21" fillId="0" borderId="7" xfId="0" applyFont="1" applyBorder="1" applyAlignment="1"/>
    <xf numFmtId="0" fontId="24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Раздел II особо ценное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view="pageBreakPreview" topLeftCell="A7" zoomScale="120" zoomScaleSheetLayoutView="120" workbookViewId="0">
      <selection activeCell="E10" sqref="C10:K14"/>
    </sheetView>
  </sheetViews>
  <sheetFormatPr defaultRowHeight="15" x14ac:dyDescent="0.25"/>
  <cols>
    <col min="1" max="1" width="0.140625" customWidth="1"/>
    <col min="12" max="12" width="11.28515625" customWidth="1"/>
  </cols>
  <sheetData>
    <row r="1" spans="1:12" ht="63" customHeight="1" x14ac:dyDescent="0.25">
      <c r="A1" s="241"/>
      <c r="B1" s="242"/>
      <c r="C1" s="242"/>
      <c r="D1" s="242"/>
      <c r="E1" s="242"/>
      <c r="F1" s="17"/>
      <c r="G1" s="17"/>
      <c r="H1" s="241" t="s">
        <v>963</v>
      </c>
      <c r="I1" s="242"/>
      <c r="J1" s="242"/>
      <c r="K1" s="242"/>
      <c r="L1" s="242"/>
    </row>
    <row r="2" spans="1:12" x14ac:dyDescent="0.25">
      <c r="A2" s="242"/>
      <c r="B2" s="242"/>
      <c r="C2" s="242"/>
      <c r="D2" s="242"/>
      <c r="E2" s="242"/>
      <c r="F2" s="17"/>
      <c r="G2" s="17"/>
      <c r="H2" s="242"/>
      <c r="I2" s="242"/>
      <c r="J2" s="242"/>
      <c r="K2" s="242"/>
      <c r="L2" s="242"/>
    </row>
    <row r="3" spans="1:12" x14ac:dyDescent="0.25">
      <c r="A3" s="242"/>
      <c r="B3" s="242"/>
      <c r="C3" s="242"/>
      <c r="D3" s="242"/>
      <c r="E3" s="242"/>
      <c r="F3" s="17"/>
      <c r="G3" s="17"/>
      <c r="H3" s="242"/>
      <c r="I3" s="242"/>
      <c r="J3" s="242"/>
      <c r="K3" s="242"/>
      <c r="L3" s="242"/>
    </row>
    <row r="4" spans="1:12" x14ac:dyDescent="0.25">
      <c r="A4" s="242"/>
      <c r="B4" s="242"/>
      <c r="C4" s="242"/>
      <c r="D4" s="242"/>
      <c r="E4" s="242"/>
      <c r="F4" s="17"/>
      <c r="G4" s="17"/>
      <c r="H4" s="242"/>
      <c r="I4" s="242"/>
      <c r="J4" s="242"/>
      <c r="K4" s="242"/>
      <c r="L4" s="242"/>
    </row>
    <row r="5" spans="1:12" x14ac:dyDescent="0.25">
      <c r="A5" s="242"/>
      <c r="B5" s="242"/>
      <c r="C5" s="242"/>
      <c r="D5" s="242"/>
      <c r="E5" s="242"/>
      <c r="F5" s="17"/>
      <c r="G5" s="17"/>
      <c r="H5" s="242"/>
      <c r="I5" s="242"/>
      <c r="J5" s="242"/>
      <c r="K5" s="242"/>
      <c r="L5" s="242"/>
    </row>
    <row r="6" spans="1:12" ht="30" customHeight="1" x14ac:dyDescent="0.25">
      <c r="A6" s="242"/>
      <c r="B6" s="242"/>
      <c r="C6" s="242"/>
      <c r="D6" s="242"/>
      <c r="E6" s="242"/>
      <c r="F6" s="17"/>
      <c r="G6" s="17"/>
      <c r="H6" s="242"/>
      <c r="I6" s="242"/>
      <c r="J6" s="242"/>
      <c r="K6" s="242"/>
      <c r="L6" s="242"/>
    </row>
    <row r="7" spans="1:12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27" x14ac:dyDescent="0.25">
      <c r="A10" s="17"/>
      <c r="B10" s="17"/>
      <c r="C10" s="17"/>
      <c r="D10" s="17"/>
      <c r="E10" s="240" t="s">
        <v>41</v>
      </c>
      <c r="F10" s="240"/>
      <c r="G10" s="240"/>
      <c r="H10" s="240"/>
      <c r="I10" s="240"/>
      <c r="J10" s="17"/>
      <c r="K10" s="17"/>
      <c r="L10" s="17"/>
    </row>
    <row r="11" spans="1:12" ht="24" customHeight="1" x14ac:dyDescent="0.25">
      <c r="A11" s="17"/>
      <c r="B11" s="17"/>
      <c r="C11" s="240" t="s">
        <v>42</v>
      </c>
      <c r="D11" s="240"/>
      <c r="E11" s="240"/>
      <c r="F11" s="240"/>
      <c r="G11" s="240"/>
      <c r="H11" s="240"/>
      <c r="I11" s="240"/>
      <c r="J11" s="240"/>
      <c r="K11" s="240"/>
      <c r="L11" s="17"/>
    </row>
    <row r="12" spans="1:12" ht="24" customHeight="1" x14ac:dyDescent="0.25">
      <c r="A12" s="17"/>
      <c r="B12" s="17"/>
      <c r="C12" s="240" t="s">
        <v>952</v>
      </c>
      <c r="D12" s="240"/>
      <c r="E12" s="240"/>
      <c r="F12" s="240"/>
      <c r="G12" s="240"/>
      <c r="H12" s="240"/>
      <c r="I12" s="240"/>
      <c r="J12" s="240"/>
      <c r="K12" s="240"/>
      <c r="L12" s="17"/>
    </row>
    <row r="13" spans="1:12" ht="81" customHeight="1" x14ac:dyDescent="0.25">
      <c r="A13" s="17"/>
      <c r="B13" s="17"/>
      <c r="C13" s="239" t="s">
        <v>48</v>
      </c>
      <c r="D13" s="239"/>
      <c r="E13" s="239"/>
      <c r="F13" s="239"/>
      <c r="G13" s="239"/>
      <c r="H13" s="239"/>
      <c r="I13" s="239"/>
      <c r="J13" s="239"/>
      <c r="K13" s="239"/>
      <c r="L13" s="17"/>
    </row>
    <row r="14" spans="1:12" ht="25.5" customHeight="1" x14ac:dyDescent="0.25">
      <c r="A14" s="17"/>
      <c r="B14" s="17"/>
      <c r="C14" s="17"/>
      <c r="D14" s="17"/>
      <c r="E14" s="240" t="s">
        <v>964</v>
      </c>
      <c r="F14" s="240"/>
      <c r="G14" s="240"/>
      <c r="H14" s="240"/>
      <c r="I14" s="240"/>
      <c r="J14" s="17"/>
      <c r="K14" s="17"/>
      <c r="L14" s="17"/>
    </row>
    <row r="15" spans="1:12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ht="22.5" x14ac:dyDescent="0.25">
      <c r="A26" s="17"/>
      <c r="B26" s="17"/>
      <c r="C26" s="17"/>
      <c r="D26" s="17"/>
      <c r="E26" s="17"/>
      <c r="F26" s="18"/>
      <c r="G26" s="17"/>
      <c r="H26" s="17"/>
      <c r="I26" s="17"/>
      <c r="J26" s="17"/>
      <c r="K26" s="17"/>
      <c r="L26" s="17"/>
    </row>
    <row r="27" spans="1:12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</sheetData>
  <mergeCells count="7">
    <mergeCell ref="C13:K13"/>
    <mergeCell ref="E14:I14"/>
    <mergeCell ref="A1:E6"/>
    <mergeCell ref="H1:L6"/>
    <mergeCell ref="E10:I10"/>
    <mergeCell ref="C11:K11"/>
    <mergeCell ref="C12:K12"/>
  </mergeCells>
  <pageMargins left="0.7" right="0.7" top="0.75" bottom="0.75" header="0.3" footer="0.3"/>
  <pageSetup paperSize="9" scale="7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view="pageBreakPreview" topLeftCell="A6" zoomScale="90" zoomScaleSheetLayoutView="90" workbookViewId="0">
      <selection activeCell="A13" sqref="A13"/>
    </sheetView>
  </sheetViews>
  <sheetFormatPr defaultRowHeight="15" x14ac:dyDescent="0.25"/>
  <cols>
    <col min="1" max="1" width="4.140625" customWidth="1"/>
    <col min="2" max="2" width="11.85546875" customWidth="1"/>
    <col min="3" max="4" width="19.140625" customWidth="1"/>
    <col min="5" max="5" width="8.5703125" customWidth="1"/>
    <col min="6" max="6" width="8.7109375" customWidth="1"/>
    <col min="7" max="7" width="13.5703125" customWidth="1"/>
    <col min="8" max="8" width="36" customWidth="1"/>
    <col min="9" max="9" width="10.5703125" customWidth="1"/>
    <col min="10" max="10" width="9.5703125" customWidth="1"/>
    <col min="11" max="12" width="25.140625" customWidth="1"/>
    <col min="13" max="13" width="9.7109375" customWidth="1"/>
    <col min="14" max="14" width="12.28515625" customWidth="1"/>
  </cols>
  <sheetData>
    <row r="1" spans="1:16" x14ac:dyDescent="0.25">
      <c r="A1" s="282" t="s">
        <v>30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05"/>
    </row>
    <row r="2" spans="1:16" x14ac:dyDescent="0.25">
      <c r="A2" s="282" t="s">
        <v>31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05"/>
    </row>
    <row r="3" spans="1:16" x14ac:dyDescent="0.25">
      <c r="A3" s="264" t="s">
        <v>670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05"/>
    </row>
    <row r="4" spans="1:16" ht="40.5" customHeight="1" x14ac:dyDescent="0.25">
      <c r="A4" s="277" t="s">
        <v>2</v>
      </c>
      <c r="B4" s="265" t="s">
        <v>652</v>
      </c>
      <c r="C4" s="265" t="s">
        <v>653</v>
      </c>
      <c r="D4" s="285" t="s">
        <v>654</v>
      </c>
      <c r="E4" s="286"/>
      <c r="F4" s="287"/>
      <c r="G4" s="265" t="s">
        <v>655</v>
      </c>
      <c r="H4" s="265" t="s">
        <v>656</v>
      </c>
      <c r="I4" s="277" t="s">
        <v>36</v>
      </c>
      <c r="J4" s="265" t="s">
        <v>657</v>
      </c>
      <c r="K4" s="265" t="s">
        <v>658</v>
      </c>
      <c r="L4" s="279" t="s">
        <v>176</v>
      </c>
      <c r="M4" s="265" t="s">
        <v>274</v>
      </c>
      <c r="N4" s="281" t="s">
        <v>767</v>
      </c>
      <c r="O4" s="31"/>
      <c r="P4" s="31"/>
    </row>
    <row r="5" spans="1:16" ht="84.75" customHeight="1" x14ac:dyDescent="0.25">
      <c r="A5" s="278"/>
      <c r="B5" s="265"/>
      <c r="C5" s="265"/>
      <c r="D5" s="230" t="s">
        <v>945</v>
      </c>
      <c r="E5" s="162" t="s">
        <v>659</v>
      </c>
      <c r="F5" s="162" t="s">
        <v>660</v>
      </c>
      <c r="G5" s="265"/>
      <c r="H5" s="278"/>
      <c r="I5" s="265"/>
      <c r="J5" s="265"/>
      <c r="K5" s="265"/>
      <c r="L5" s="280"/>
      <c r="M5" s="265"/>
      <c r="N5" s="281"/>
      <c r="O5" s="31"/>
      <c r="P5" s="31"/>
    </row>
    <row r="6" spans="1:16" ht="75.75" customHeight="1" x14ac:dyDescent="0.25">
      <c r="A6" s="163">
        <v>1</v>
      </c>
      <c r="B6" s="163" t="s">
        <v>632</v>
      </c>
      <c r="C6" s="55" t="s">
        <v>633</v>
      </c>
      <c r="D6" s="210"/>
      <c r="E6" s="163">
        <v>302518.84000000003</v>
      </c>
      <c r="F6" s="163">
        <v>40335</v>
      </c>
      <c r="G6" s="163"/>
      <c r="H6" s="163" t="s">
        <v>634</v>
      </c>
      <c r="I6" s="163"/>
      <c r="J6" s="163"/>
      <c r="K6" s="80">
        <v>43206</v>
      </c>
      <c r="L6" s="231"/>
      <c r="M6" s="163"/>
      <c r="N6" s="207"/>
      <c r="O6" s="31"/>
      <c r="P6" s="31"/>
    </row>
    <row r="7" spans="1:16" ht="60.75" customHeight="1" x14ac:dyDescent="0.25">
      <c r="A7" s="163">
        <v>2</v>
      </c>
      <c r="B7" s="163" t="s">
        <v>608</v>
      </c>
      <c r="C7" s="55" t="s">
        <v>186</v>
      </c>
      <c r="D7" s="210" t="s">
        <v>946</v>
      </c>
      <c r="E7" s="163">
        <v>1</v>
      </c>
      <c r="F7" s="163">
        <v>0</v>
      </c>
      <c r="G7" s="163" t="s">
        <v>251</v>
      </c>
      <c r="H7" s="61" t="s">
        <v>612</v>
      </c>
      <c r="I7" s="61" t="s">
        <v>46</v>
      </c>
      <c r="J7" s="163" t="s">
        <v>610</v>
      </c>
      <c r="K7" s="77" t="s">
        <v>611</v>
      </c>
      <c r="L7" s="212" t="s">
        <v>273</v>
      </c>
      <c r="M7" s="163" t="s">
        <v>570</v>
      </c>
      <c r="N7" s="206"/>
    </row>
    <row r="8" spans="1:16" ht="77.25" x14ac:dyDescent="0.25">
      <c r="A8" s="163">
        <v>3</v>
      </c>
      <c r="B8" s="163" t="s">
        <v>608</v>
      </c>
      <c r="C8" s="55" t="s">
        <v>609</v>
      </c>
      <c r="D8" s="210" t="s">
        <v>946</v>
      </c>
      <c r="E8" s="163">
        <v>1</v>
      </c>
      <c r="F8" s="163">
        <v>0</v>
      </c>
      <c r="G8" s="163" t="s">
        <v>613</v>
      </c>
      <c r="H8" s="61" t="s">
        <v>616</v>
      </c>
      <c r="I8" s="61" t="s">
        <v>46</v>
      </c>
      <c r="J8" s="163" t="s">
        <v>614</v>
      </c>
      <c r="K8" s="77" t="s">
        <v>615</v>
      </c>
      <c r="L8" s="212" t="s">
        <v>273</v>
      </c>
      <c r="M8" s="163" t="s">
        <v>570</v>
      </c>
      <c r="N8" s="206"/>
    </row>
    <row r="9" spans="1:16" ht="95.25" customHeight="1" x14ac:dyDescent="0.25">
      <c r="A9" s="209">
        <v>4</v>
      </c>
      <c r="B9" s="209" t="s">
        <v>931</v>
      </c>
      <c r="C9" s="55" t="s">
        <v>942</v>
      </c>
      <c r="D9" s="210" t="s">
        <v>946</v>
      </c>
      <c r="E9" s="209">
        <v>1</v>
      </c>
      <c r="F9" s="209"/>
      <c r="G9" s="229" t="s">
        <v>933</v>
      </c>
      <c r="H9" s="211" t="s">
        <v>962</v>
      </c>
      <c r="I9" s="61" t="s">
        <v>46</v>
      </c>
      <c r="J9" s="209" t="s">
        <v>935</v>
      </c>
      <c r="K9" s="77" t="s">
        <v>943</v>
      </c>
      <c r="L9" s="212" t="s">
        <v>273</v>
      </c>
      <c r="M9" s="229" t="s">
        <v>570</v>
      </c>
      <c r="N9" s="213"/>
    </row>
    <row r="10" spans="1:16" ht="91.5" customHeight="1" x14ac:dyDescent="0.25">
      <c r="A10" s="209">
        <v>5</v>
      </c>
      <c r="B10" s="209" t="s">
        <v>931</v>
      </c>
      <c r="C10" s="55" t="s">
        <v>944</v>
      </c>
      <c r="D10" s="210" t="s">
        <v>946</v>
      </c>
      <c r="E10" s="209">
        <v>1</v>
      </c>
      <c r="F10" s="209"/>
      <c r="G10" s="229" t="s">
        <v>932</v>
      </c>
      <c r="H10" s="211" t="s">
        <v>961</v>
      </c>
      <c r="I10" s="61" t="s">
        <v>46</v>
      </c>
      <c r="J10" s="209" t="s">
        <v>934</v>
      </c>
      <c r="K10" s="77" t="s">
        <v>947</v>
      </c>
      <c r="L10" s="212" t="s">
        <v>273</v>
      </c>
      <c r="M10" s="229" t="s">
        <v>570</v>
      </c>
      <c r="N10" s="213"/>
    </row>
    <row r="11" spans="1:16" ht="109.5" customHeight="1" x14ac:dyDescent="0.25">
      <c r="A11" s="209">
        <v>6</v>
      </c>
      <c r="B11" s="209" t="s">
        <v>949</v>
      </c>
      <c r="C11" s="210" t="s">
        <v>951</v>
      </c>
      <c r="D11" s="210" t="s">
        <v>946</v>
      </c>
      <c r="E11" s="209"/>
      <c r="F11" s="209"/>
      <c r="G11" s="209"/>
      <c r="H11" s="211" t="s">
        <v>950</v>
      </c>
      <c r="I11" s="211"/>
      <c r="J11" s="209"/>
      <c r="K11" s="212"/>
      <c r="L11" s="212"/>
      <c r="M11" s="209"/>
      <c r="N11" s="213"/>
    </row>
    <row r="12" spans="1:16" ht="91.5" customHeight="1" x14ac:dyDescent="0.25">
      <c r="A12" s="209"/>
      <c r="B12" s="209"/>
      <c r="C12" s="210"/>
      <c r="D12" s="210"/>
      <c r="E12" s="209"/>
      <c r="F12" s="209"/>
      <c r="G12" s="209"/>
      <c r="H12" s="211"/>
      <c r="I12" s="211"/>
      <c r="J12" s="209"/>
      <c r="K12" s="212"/>
      <c r="L12" s="212"/>
      <c r="M12" s="209"/>
      <c r="N12" s="213"/>
    </row>
    <row r="13" spans="1:16" x14ac:dyDescent="0.25">
      <c r="A13" s="163"/>
      <c r="B13" s="163"/>
      <c r="C13" s="55"/>
      <c r="D13" s="210"/>
      <c r="E13" s="163"/>
      <c r="F13" s="163"/>
      <c r="G13" s="163"/>
      <c r="H13" s="61"/>
      <c r="I13" s="61"/>
      <c r="J13" s="163"/>
      <c r="K13" s="77"/>
      <c r="L13" s="212"/>
      <c r="M13" s="77"/>
      <c r="N13" s="206"/>
    </row>
    <row r="14" spans="1:16" x14ac:dyDescent="0.25">
      <c r="A14" s="158"/>
      <c r="B14" s="158"/>
      <c r="C14" s="159"/>
      <c r="D14" s="159"/>
      <c r="E14" s="158"/>
      <c r="F14" s="158"/>
      <c r="G14" s="158"/>
      <c r="H14" s="160"/>
      <c r="I14" s="160"/>
      <c r="J14" s="158"/>
      <c r="K14" s="161"/>
      <c r="L14" s="161"/>
      <c r="M14" s="161"/>
      <c r="N14" s="158"/>
    </row>
  </sheetData>
  <mergeCells count="15">
    <mergeCell ref="N4:N5"/>
    <mergeCell ref="M4:M5"/>
    <mergeCell ref="H4:H5"/>
    <mergeCell ref="A1:M1"/>
    <mergeCell ref="A2:M2"/>
    <mergeCell ref="A3:M3"/>
    <mergeCell ref="I4:I5"/>
    <mergeCell ref="J4:J5"/>
    <mergeCell ref="K4:K5"/>
    <mergeCell ref="A4:A5"/>
    <mergeCell ref="B4:B5"/>
    <mergeCell ref="C4:C5"/>
    <mergeCell ref="G4:G5"/>
    <mergeCell ref="L4:L5"/>
    <mergeCell ref="D4:F4"/>
  </mergeCells>
  <pageMargins left="0.7" right="0.7" top="0.75" bottom="0.75" header="0.3" footer="0.3"/>
  <pageSetup paperSize="9" scale="6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view="pageBreakPreview" topLeftCell="A7" zoomScale="115" zoomScaleSheetLayoutView="115" workbookViewId="0">
      <selection activeCell="B10" sqref="B10"/>
    </sheetView>
  </sheetViews>
  <sheetFormatPr defaultRowHeight="15" x14ac:dyDescent="0.25"/>
  <cols>
    <col min="1" max="1" width="4.42578125" customWidth="1"/>
    <col min="2" max="2" width="19.7109375" customWidth="1"/>
    <col min="3" max="3" width="6.5703125" customWidth="1"/>
    <col min="4" max="4" width="9.85546875" customWidth="1"/>
    <col min="5" max="5" width="11.42578125" customWidth="1"/>
    <col min="6" max="6" width="49.140625" customWidth="1"/>
    <col min="7" max="7" width="19.7109375" customWidth="1"/>
    <col min="8" max="8" width="11.7109375" customWidth="1"/>
    <col min="9" max="9" width="14.85546875" customWidth="1"/>
  </cols>
  <sheetData>
    <row r="1" spans="1:9" x14ac:dyDescent="0.25">
      <c r="A1" s="261" t="s">
        <v>30</v>
      </c>
      <c r="B1" s="261"/>
      <c r="C1" s="261"/>
      <c r="D1" s="261"/>
      <c r="E1" s="261"/>
      <c r="F1" s="261"/>
      <c r="G1" s="261"/>
      <c r="H1" s="276"/>
      <c r="I1" s="276"/>
    </row>
    <row r="2" spans="1:9" x14ac:dyDescent="0.25">
      <c r="A2" s="261" t="s">
        <v>31</v>
      </c>
      <c r="B2" s="261"/>
      <c r="C2" s="261"/>
      <c r="D2" s="261"/>
      <c r="E2" s="261"/>
      <c r="F2" s="261"/>
      <c r="G2" s="261"/>
      <c r="H2" s="276"/>
      <c r="I2" s="276"/>
    </row>
    <row r="3" spans="1:9" x14ac:dyDescent="0.25">
      <c r="A3" s="261" t="s">
        <v>671</v>
      </c>
      <c r="B3" s="261"/>
      <c r="C3" s="261"/>
      <c r="D3" s="261"/>
      <c r="E3" s="261"/>
      <c r="F3" s="261"/>
      <c r="G3" s="261"/>
      <c r="H3" s="276"/>
      <c r="I3" s="276"/>
    </row>
    <row r="4" spans="1:9" x14ac:dyDescent="0.25">
      <c r="A4" s="261" t="s">
        <v>2</v>
      </c>
      <c r="B4" s="265" t="s">
        <v>14</v>
      </c>
      <c r="C4" s="265" t="s">
        <v>15</v>
      </c>
      <c r="D4" s="265" t="s">
        <v>16</v>
      </c>
      <c r="E4" s="265"/>
      <c r="F4" s="265" t="s">
        <v>17</v>
      </c>
      <c r="G4" s="265" t="s">
        <v>38</v>
      </c>
      <c r="H4" s="265" t="s">
        <v>39</v>
      </c>
      <c r="I4" s="265" t="s">
        <v>40</v>
      </c>
    </row>
    <row r="5" spans="1:9" ht="95.45" customHeight="1" x14ac:dyDescent="0.25">
      <c r="A5" s="261"/>
      <c r="B5" s="265"/>
      <c r="C5" s="265"/>
      <c r="D5" s="54" t="s">
        <v>10</v>
      </c>
      <c r="E5" s="54" t="s">
        <v>11</v>
      </c>
      <c r="F5" s="265"/>
      <c r="G5" s="265"/>
      <c r="H5" s="265"/>
      <c r="I5" s="265"/>
    </row>
    <row r="6" spans="1:9" ht="59.25" customHeight="1" x14ac:dyDescent="0.25">
      <c r="A6" s="76">
        <v>1</v>
      </c>
      <c r="B6" s="76" t="s">
        <v>530</v>
      </c>
      <c r="C6" s="76">
        <v>1993</v>
      </c>
      <c r="D6" s="79">
        <v>188168</v>
      </c>
      <c r="E6" s="79">
        <v>188168</v>
      </c>
      <c r="F6" s="76" t="s">
        <v>531</v>
      </c>
      <c r="G6" s="76"/>
      <c r="H6" s="76" t="s">
        <v>524</v>
      </c>
      <c r="I6" s="76" t="s">
        <v>532</v>
      </c>
    </row>
    <row r="7" spans="1:9" ht="58.5" customHeight="1" x14ac:dyDescent="0.25">
      <c r="A7" s="76">
        <v>2</v>
      </c>
      <c r="B7" s="76" t="s">
        <v>533</v>
      </c>
      <c r="C7" s="76">
        <v>2002</v>
      </c>
      <c r="D7" s="79">
        <v>357000</v>
      </c>
      <c r="E7" s="79">
        <v>357000</v>
      </c>
      <c r="F7" s="76" t="s">
        <v>535</v>
      </c>
      <c r="G7" s="76"/>
      <c r="H7" s="76" t="s">
        <v>524</v>
      </c>
      <c r="I7" s="76" t="s">
        <v>534</v>
      </c>
    </row>
    <row r="8" spans="1:9" ht="57.75" customHeight="1" x14ac:dyDescent="0.25">
      <c r="A8" s="76">
        <v>3</v>
      </c>
      <c r="B8" s="76" t="s">
        <v>538</v>
      </c>
      <c r="C8" s="76">
        <v>2002</v>
      </c>
      <c r="D8" s="79">
        <v>78000</v>
      </c>
      <c r="E8" s="79">
        <v>78000</v>
      </c>
      <c r="F8" s="76" t="s">
        <v>537</v>
      </c>
      <c r="G8" s="76"/>
      <c r="H8" s="76" t="s">
        <v>524</v>
      </c>
      <c r="I8" s="76" t="s">
        <v>536</v>
      </c>
    </row>
    <row r="9" spans="1:9" ht="54" customHeight="1" x14ac:dyDescent="0.25">
      <c r="A9" s="76">
        <v>4</v>
      </c>
      <c r="B9" s="76" t="s">
        <v>539</v>
      </c>
      <c r="C9" s="76">
        <v>2008</v>
      </c>
      <c r="D9" s="79">
        <v>309700</v>
      </c>
      <c r="E9" s="79">
        <v>38673</v>
      </c>
      <c r="F9" s="76" t="s">
        <v>540</v>
      </c>
      <c r="G9" s="76" t="s">
        <v>541</v>
      </c>
      <c r="H9" s="76" t="s">
        <v>524</v>
      </c>
      <c r="I9" s="76" t="s">
        <v>542</v>
      </c>
    </row>
    <row r="10" spans="1:9" ht="57" customHeight="1" x14ac:dyDescent="0.25">
      <c r="A10" s="76">
        <v>5</v>
      </c>
      <c r="B10" s="76" t="s">
        <v>544</v>
      </c>
      <c r="C10" s="76">
        <v>2010</v>
      </c>
      <c r="D10" s="79">
        <v>825000</v>
      </c>
      <c r="E10" s="79">
        <v>141797</v>
      </c>
      <c r="F10" s="76" t="s">
        <v>545</v>
      </c>
      <c r="G10" s="76"/>
      <c r="H10" s="76" t="s">
        <v>524</v>
      </c>
      <c r="I10" s="76" t="s">
        <v>543</v>
      </c>
    </row>
    <row r="11" spans="1:9" ht="89.25" customHeight="1" x14ac:dyDescent="0.25">
      <c r="A11" s="127">
        <v>6</v>
      </c>
      <c r="B11" s="57" t="s">
        <v>546</v>
      </c>
      <c r="C11" s="57">
        <v>2007</v>
      </c>
      <c r="D11" s="57">
        <v>376000</v>
      </c>
      <c r="E11" s="57">
        <v>376000</v>
      </c>
      <c r="F11" s="57" t="s">
        <v>547</v>
      </c>
      <c r="G11" s="57" t="s">
        <v>43</v>
      </c>
      <c r="H11" s="57" t="s">
        <v>524</v>
      </c>
      <c r="I11" s="57" t="s">
        <v>44</v>
      </c>
    </row>
    <row r="12" spans="1:9" ht="18" customHeight="1" x14ac:dyDescent="0.25">
      <c r="A12" s="265" t="s">
        <v>34</v>
      </c>
      <c r="B12" s="278"/>
      <c r="C12" s="278"/>
      <c r="D12" s="81"/>
      <c r="E12" s="81"/>
      <c r="F12" s="76"/>
      <c r="G12" s="76"/>
      <c r="H12" s="76"/>
      <c r="I12" s="76"/>
    </row>
    <row r="13" spans="1:9" x14ac:dyDescent="0.25">
      <c r="A13" s="8"/>
      <c r="B13" s="8"/>
      <c r="C13" s="8"/>
      <c r="D13" s="8"/>
      <c r="E13" s="8"/>
      <c r="F13" s="8"/>
      <c r="G13" s="8"/>
      <c r="H13" s="8"/>
      <c r="I13" s="8"/>
    </row>
    <row r="14" spans="1:9" x14ac:dyDescent="0.25">
      <c r="A14" s="8"/>
      <c r="B14" s="8"/>
      <c r="C14" s="8"/>
      <c r="D14" s="8"/>
      <c r="E14" s="8"/>
      <c r="F14" s="8"/>
      <c r="G14" s="8"/>
      <c r="H14" s="8"/>
      <c r="I14" s="8"/>
    </row>
    <row r="15" spans="1:9" x14ac:dyDescent="0.25">
      <c r="A15" s="8"/>
      <c r="B15" s="8"/>
      <c r="C15" s="8"/>
      <c r="D15" s="8"/>
      <c r="E15" s="8"/>
      <c r="F15" s="8"/>
      <c r="G15" s="8"/>
      <c r="H15" s="8"/>
      <c r="I15" s="8"/>
    </row>
    <row r="16" spans="1:9" x14ac:dyDescent="0.25">
      <c r="A16" s="8"/>
      <c r="B16" s="8"/>
      <c r="C16" s="8"/>
      <c r="D16" s="8"/>
      <c r="E16" s="8"/>
      <c r="F16" s="8"/>
      <c r="G16" s="8"/>
      <c r="H16" s="8"/>
      <c r="I16" s="8"/>
    </row>
  </sheetData>
  <mergeCells count="12">
    <mergeCell ref="A12:C12"/>
    <mergeCell ref="A4:A5"/>
    <mergeCell ref="C4:C5"/>
    <mergeCell ref="F4:F5"/>
    <mergeCell ref="G4:G5"/>
    <mergeCell ref="B4:B5"/>
    <mergeCell ref="D4:E4"/>
    <mergeCell ref="A1:I1"/>
    <mergeCell ref="A2:I2"/>
    <mergeCell ref="A3:I3"/>
    <mergeCell ref="H4:H5"/>
    <mergeCell ref="I4:I5"/>
  </mergeCells>
  <pageMargins left="0.7" right="0.7" top="0.75" bottom="0.75" header="0.3" footer="0.3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2"/>
  <sheetViews>
    <sheetView workbookViewId="0">
      <selection activeCell="G23" sqref="G23"/>
    </sheetView>
  </sheetViews>
  <sheetFormatPr defaultRowHeight="15" x14ac:dyDescent="0.25"/>
  <cols>
    <col min="1" max="1" width="6.85546875" customWidth="1"/>
    <col min="2" max="2" width="17.7109375" customWidth="1"/>
    <col min="3" max="4" width="20.85546875" customWidth="1"/>
    <col min="5" max="5" width="19.85546875" customWidth="1"/>
    <col min="6" max="6" width="13.140625" customWidth="1"/>
    <col min="7" max="7" width="14.42578125" customWidth="1"/>
    <col min="8" max="8" width="18.5703125" customWidth="1"/>
  </cols>
  <sheetData>
    <row r="3" spans="1:8" x14ac:dyDescent="0.25">
      <c r="A3" s="261" t="s">
        <v>30</v>
      </c>
      <c r="B3" s="261"/>
      <c r="C3" s="261"/>
      <c r="D3" s="261"/>
      <c r="E3" s="261"/>
      <c r="F3" s="261"/>
      <c r="G3" s="261"/>
      <c r="H3" s="24"/>
    </row>
    <row r="4" spans="1:8" x14ac:dyDescent="0.25">
      <c r="A4" s="261" t="s">
        <v>31</v>
      </c>
      <c r="B4" s="261"/>
      <c r="C4" s="261"/>
      <c r="D4" s="261"/>
      <c r="E4" s="261"/>
      <c r="F4" s="261"/>
      <c r="G4" s="261"/>
      <c r="H4" s="24"/>
    </row>
    <row r="5" spans="1:8" x14ac:dyDescent="0.25">
      <c r="A5" s="261" t="s">
        <v>672</v>
      </c>
      <c r="B5" s="261"/>
      <c r="C5" s="261"/>
      <c r="D5" s="261"/>
      <c r="E5" s="261"/>
      <c r="F5" s="292"/>
      <c r="G5" s="292"/>
      <c r="H5" s="24"/>
    </row>
    <row r="6" spans="1:8" x14ac:dyDescent="0.25">
      <c r="A6" s="293" t="s">
        <v>2</v>
      </c>
      <c r="B6" s="293" t="s">
        <v>20</v>
      </c>
      <c r="C6" s="293" t="s">
        <v>21</v>
      </c>
      <c r="D6" s="293" t="s">
        <v>15</v>
      </c>
      <c r="E6" s="294" t="s">
        <v>17</v>
      </c>
      <c r="F6" s="293" t="s">
        <v>16</v>
      </c>
      <c r="G6" s="293"/>
      <c r="H6" s="288" t="s">
        <v>771</v>
      </c>
    </row>
    <row r="7" spans="1:8" ht="26.25" thickBot="1" x14ac:dyDescent="0.3">
      <c r="A7" s="293"/>
      <c r="B7" s="293"/>
      <c r="C7" s="293"/>
      <c r="D7" s="293"/>
      <c r="E7" s="294"/>
      <c r="F7" s="128" t="s">
        <v>10</v>
      </c>
      <c r="G7" s="128" t="s">
        <v>11</v>
      </c>
      <c r="H7" s="289"/>
    </row>
    <row r="8" spans="1:8" ht="15.75" thickBot="1" x14ac:dyDescent="0.3">
      <c r="A8" s="82"/>
      <c r="B8" s="82"/>
      <c r="C8" s="82"/>
      <c r="D8" s="82"/>
      <c r="E8" s="131"/>
      <c r="F8" s="62"/>
      <c r="G8" s="62"/>
      <c r="H8" s="24"/>
    </row>
    <row r="9" spans="1:8" ht="15.75" thickBot="1" x14ac:dyDescent="0.3">
      <c r="A9" s="82"/>
      <c r="B9" s="82"/>
      <c r="C9" s="82"/>
      <c r="D9" s="82"/>
      <c r="E9" s="132"/>
      <c r="F9" s="62"/>
      <c r="G9" s="62"/>
      <c r="H9" s="24"/>
    </row>
    <row r="10" spans="1:8" ht="15.75" thickBot="1" x14ac:dyDescent="0.3">
      <c r="A10" s="82"/>
      <c r="B10" s="82"/>
      <c r="C10" s="82"/>
      <c r="D10" s="82"/>
      <c r="E10" s="132"/>
      <c r="F10" s="62"/>
      <c r="G10" s="62"/>
      <c r="H10" s="24"/>
    </row>
    <row r="11" spans="1:8" ht="15.75" thickBot="1" x14ac:dyDescent="0.3">
      <c r="A11" s="82"/>
      <c r="B11" s="83"/>
      <c r="C11" s="82"/>
      <c r="D11" s="82"/>
      <c r="E11" s="132"/>
      <c r="F11" s="62"/>
      <c r="G11" s="62"/>
      <c r="H11" s="24"/>
    </row>
    <row r="12" spans="1:8" ht="15.75" thickBot="1" x14ac:dyDescent="0.3">
      <c r="A12" s="290" t="s">
        <v>661</v>
      </c>
      <c r="B12" s="291"/>
      <c r="C12" s="291"/>
      <c r="D12" s="291"/>
      <c r="E12" s="291"/>
      <c r="F12" s="133"/>
      <c r="G12" s="133"/>
      <c r="H12" s="24"/>
    </row>
  </sheetData>
  <mergeCells count="11">
    <mergeCell ref="H6:H7"/>
    <mergeCell ref="A12:E12"/>
    <mergeCell ref="A3:G3"/>
    <mergeCell ref="A4:G4"/>
    <mergeCell ref="A5:G5"/>
    <mergeCell ref="A6:A7"/>
    <mergeCell ref="B6:B7"/>
    <mergeCell ref="C6:C7"/>
    <mergeCell ref="D6:D7"/>
    <mergeCell ref="E6:E7"/>
    <mergeCell ref="F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workbookViewId="0">
      <selection activeCell="A64" sqref="A64"/>
    </sheetView>
  </sheetViews>
  <sheetFormatPr defaultRowHeight="15" x14ac:dyDescent="0.25"/>
  <cols>
    <col min="1" max="1" width="3.5703125" customWidth="1"/>
    <col min="2" max="2" width="9.7109375" customWidth="1"/>
    <col min="3" max="3" width="11.28515625" customWidth="1"/>
    <col min="4" max="4" width="23.7109375" customWidth="1"/>
    <col min="5" max="5" width="15.28515625" customWidth="1"/>
    <col min="6" max="6" width="7.42578125" customWidth="1"/>
    <col min="7" max="7" width="7" customWidth="1"/>
    <col min="8" max="8" width="5.140625" customWidth="1"/>
    <col min="9" max="9" width="8" customWidth="1"/>
    <col min="10" max="10" width="22.42578125" style="15" customWidth="1"/>
    <col min="11" max="11" width="11.140625" customWidth="1"/>
    <col min="12" max="12" width="41.85546875" style="15" customWidth="1"/>
    <col min="13" max="13" width="19.42578125" style="36" customWidth="1"/>
    <col min="14" max="14" width="33.7109375" customWidth="1"/>
    <col min="15" max="15" width="25.7109375" customWidth="1"/>
  </cols>
  <sheetData>
    <row r="1" spans="1:14" x14ac:dyDescent="0.25">
      <c r="E1" s="245" t="s">
        <v>0</v>
      </c>
      <c r="F1" s="245"/>
      <c r="G1" s="245"/>
    </row>
    <row r="2" spans="1:14" x14ac:dyDescent="0.25">
      <c r="A2" s="66"/>
      <c r="B2" s="66"/>
      <c r="C2" s="66"/>
      <c r="D2" s="243" t="s">
        <v>1</v>
      </c>
      <c r="E2" s="243"/>
      <c r="F2" s="243"/>
      <c r="G2" s="243"/>
      <c r="H2" s="243"/>
      <c r="I2" s="243"/>
      <c r="J2" s="67"/>
      <c r="K2" s="68"/>
      <c r="L2" s="69"/>
      <c r="M2" s="69"/>
      <c r="N2" s="68"/>
    </row>
    <row r="3" spans="1:14" x14ac:dyDescent="0.25">
      <c r="A3" s="66"/>
      <c r="B3" s="66"/>
      <c r="C3" s="66"/>
      <c r="D3" s="244" t="s">
        <v>663</v>
      </c>
      <c r="E3" s="244"/>
      <c r="F3" s="244"/>
      <c r="G3" s="244"/>
      <c r="H3" s="244"/>
      <c r="I3" s="68"/>
      <c r="J3" s="69"/>
      <c r="K3" s="68"/>
      <c r="L3" s="69"/>
      <c r="M3" s="69"/>
      <c r="N3" s="68"/>
    </row>
    <row r="4" spans="1:14" ht="69" customHeight="1" x14ac:dyDescent="0.25">
      <c r="A4" s="169" t="s">
        <v>2</v>
      </c>
      <c r="B4" s="169" t="s">
        <v>3</v>
      </c>
      <c r="C4" s="170" t="s">
        <v>252</v>
      </c>
      <c r="D4" s="171" t="s">
        <v>170</v>
      </c>
      <c r="E4" s="172" t="s">
        <v>171</v>
      </c>
      <c r="F4" s="173" t="s">
        <v>172</v>
      </c>
      <c r="G4" s="174" t="s">
        <v>173</v>
      </c>
      <c r="H4" s="174" t="s">
        <v>255</v>
      </c>
      <c r="I4" s="173" t="s">
        <v>7</v>
      </c>
      <c r="J4" s="173" t="s">
        <v>274</v>
      </c>
      <c r="K4" s="173" t="s">
        <v>175</v>
      </c>
      <c r="L4" s="173" t="s">
        <v>174</v>
      </c>
      <c r="M4" s="173" t="s">
        <v>176</v>
      </c>
      <c r="N4" s="173" t="s">
        <v>177</v>
      </c>
    </row>
    <row r="5" spans="1:14" s="31" customFormat="1" ht="51.75" customHeight="1" thickBot="1" x14ac:dyDescent="0.3">
      <c r="A5" s="175">
        <v>1</v>
      </c>
      <c r="B5" s="176" t="s">
        <v>179</v>
      </c>
      <c r="C5" s="176" t="s">
        <v>253</v>
      </c>
      <c r="D5" s="177" t="s">
        <v>190</v>
      </c>
      <c r="E5" s="178" t="s">
        <v>222</v>
      </c>
      <c r="F5" s="179">
        <v>2443</v>
      </c>
      <c r="G5" s="179">
        <v>1</v>
      </c>
      <c r="H5" s="179"/>
      <c r="I5" s="179">
        <v>1</v>
      </c>
      <c r="J5" s="177" t="s">
        <v>336</v>
      </c>
      <c r="K5" s="180">
        <v>41841</v>
      </c>
      <c r="L5" s="177" t="s">
        <v>327</v>
      </c>
      <c r="M5" s="177" t="s">
        <v>273</v>
      </c>
      <c r="N5" s="177" t="s">
        <v>885</v>
      </c>
    </row>
    <row r="6" spans="1:14" s="31" customFormat="1" ht="44.25" customHeight="1" x14ac:dyDescent="0.25">
      <c r="A6" s="175">
        <v>2</v>
      </c>
      <c r="B6" s="176" t="s">
        <v>179</v>
      </c>
      <c r="C6" s="176" t="s">
        <v>253</v>
      </c>
      <c r="D6" s="177" t="s">
        <v>189</v>
      </c>
      <c r="E6" s="181" t="s">
        <v>221</v>
      </c>
      <c r="F6" s="179">
        <v>509</v>
      </c>
      <c r="G6" s="179">
        <v>1</v>
      </c>
      <c r="H6" s="179"/>
      <c r="I6" s="179" t="s">
        <v>301</v>
      </c>
      <c r="J6" s="177" t="s">
        <v>323</v>
      </c>
      <c r="K6" s="180">
        <v>41850</v>
      </c>
      <c r="L6" s="177" t="s">
        <v>327</v>
      </c>
      <c r="M6" s="177" t="s">
        <v>273</v>
      </c>
      <c r="N6" s="177" t="s">
        <v>884</v>
      </c>
    </row>
    <row r="7" spans="1:14" s="31" customFormat="1" ht="51" customHeight="1" thickBot="1" x14ac:dyDescent="0.3">
      <c r="A7" s="175">
        <v>3</v>
      </c>
      <c r="B7" s="176" t="s">
        <v>179</v>
      </c>
      <c r="C7" s="176" t="s">
        <v>253</v>
      </c>
      <c r="D7" s="177" t="s">
        <v>185</v>
      </c>
      <c r="E7" s="182" t="s">
        <v>217</v>
      </c>
      <c r="F7" s="179">
        <v>1045</v>
      </c>
      <c r="G7" s="179">
        <v>1</v>
      </c>
      <c r="H7" s="179"/>
      <c r="I7" s="179" t="s">
        <v>301</v>
      </c>
      <c r="J7" s="177" t="s">
        <v>319</v>
      </c>
      <c r="K7" s="180">
        <v>41905</v>
      </c>
      <c r="L7" s="177" t="s">
        <v>327</v>
      </c>
      <c r="M7" s="177" t="s">
        <v>273</v>
      </c>
      <c r="N7" s="177" t="s">
        <v>871</v>
      </c>
    </row>
    <row r="8" spans="1:14" s="31" customFormat="1" ht="54" customHeight="1" x14ac:dyDescent="0.25">
      <c r="A8" s="183">
        <v>4</v>
      </c>
      <c r="B8" s="176" t="s">
        <v>179</v>
      </c>
      <c r="C8" s="176" t="s">
        <v>253</v>
      </c>
      <c r="D8" s="177" t="s">
        <v>49</v>
      </c>
      <c r="E8" s="184" t="s">
        <v>211</v>
      </c>
      <c r="F8" s="179">
        <v>939</v>
      </c>
      <c r="G8" s="179">
        <v>1</v>
      </c>
      <c r="H8" s="177"/>
      <c r="I8" s="179" t="s">
        <v>301</v>
      </c>
      <c r="J8" s="177" t="s">
        <v>298</v>
      </c>
      <c r="K8" s="180">
        <v>41919</v>
      </c>
      <c r="L8" s="177" t="s">
        <v>327</v>
      </c>
      <c r="M8" s="177" t="s">
        <v>273</v>
      </c>
      <c r="N8" s="177" t="s">
        <v>857</v>
      </c>
    </row>
    <row r="9" spans="1:14" s="31" customFormat="1" ht="50.25" customHeight="1" thickBot="1" x14ac:dyDescent="0.3">
      <c r="A9" s="183">
        <v>5</v>
      </c>
      <c r="B9" s="176" t="s">
        <v>179</v>
      </c>
      <c r="C9" s="176" t="s">
        <v>253</v>
      </c>
      <c r="D9" s="177" t="s">
        <v>182</v>
      </c>
      <c r="E9" s="182" t="s">
        <v>214</v>
      </c>
      <c r="F9" s="179">
        <v>427</v>
      </c>
      <c r="G9" s="179">
        <v>1</v>
      </c>
      <c r="H9" s="179"/>
      <c r="I9" s="179" t="s">
        <v>301</v>
      </c>
      <c r="J9" s="177" t="s">
        <v>312</v>
      </c>
      <c r="K9" s="180">
        <v>41919</v>
      </c>
      <c r="L9" s="177" t="s">
        <v>327</v>
      </c>
      <c r="M9" s="177" t="s">
        <v>273</v>
      </c>
      <c r="N9" s="177" t="s">
        <v>864</v>
      </c>
    </row>
    <row r="10" spans="1:14" s="31" customFormat="1" ht="49.5" customHeight="1" thickBot="1" x14ac:dyDescent="0.3">
      <c r="A10" s="183">
        <v>6</v>
      </c>
      <c r="B10" s="176" t="s">
        <v>179</v>
      </c>
      <c r="C10" s="176" t="s">
        <v>253</v>
      </c>
      <c r="D10" s="177" t="s">
        <v>183</v>
      </c>
      <c r="E10" s="182" t="s">
        <v>215</v>
      </c>
      <c r="F10" s="179">
        <v>458</v>
      </c>
      <c r="G10" s="179">
        <v>1</v>
      </c>
      <c r="H10" s="179"/>
      <c r="I10" s="179" t="s">
        <v>301</v>
      </c>
      <c r="J10" s="177" t="s">
        <v>315</v>
      </c>
      <c r="K10" s="180">
        <v>41919</v>
      </c>
      <c r="L10" s="177" t="s">
        <v>327</v>
      </c>
      <c r="M10" s="177" t="s">
        <v>273</v>
      </c>
      <c r="N10" s="177" t="s">
        <v>866</v>
      </c>
    </row>
    <row r="11" spans="1:14" s="31" customFormat="1" ht="50.25" customHeight="1" thickBot="1" x14ac:dyDescent="0.3">
      <c r="A11" s="183">
        <v>7</v>
      </c>
      <c r="B11" s="176" t="s">
        <v>179</v>
      </c>
      <c r="C11" s="176" t="s">
        <v>253</v>
      </c>
      <c r="D11" s="177" t="s">
        <v>184</v>
      </c>
      <c r="E11" s="182" t="s">
        <v>216</v>
      </c>
      <c r="F11" s="179">
        <v>496</v>
      </c>
      <c r="G11" s="179">
        <v>1</v>
      </c>
      <c r="H11" s="179"/>
      <c r="I11" s="179" t="s">
        <v>301</v>
      </c>
      <c r="J11" s="177" t="s">
        <v>318</v>
      </c>
      <c r="K11" s="180">
        <v>41919</v>
      </c>
      <c r="L11" s="177" t="s">
        <v>327</v>
      </c>
      <c r="M11" s="177" t="s">
        <v>273</v>
      </c>
      <c r="N11" s="177" t="s">
        <v>869</v>
      </c>
    </row>
    <row r="12" spans="1:14" s="31" customFormat="1" ht="51.75" customHeight="1" thickBot="1" x14ac:dyDescent="0.3">
      <c r="A12" s="183">
        <v>8</v>
      </c>
      <c r="B12" s="176" t="s">
        <v>179</v>
      </c>
      <c r="C12" s="176" t="s">
        <v>253</v>
      </c>
      <c r="D12" s="177" t="s">
        <v>186</v>
      </c>
      <c r="E12" s="182" t="s">
        <v>218</v>
      </c>
      <c r="F12" s="179">
        <v>2943</v>
      </c>
      <c r="G12" s="179">
        <v>1</v>
      </c>
      <c r="H12" s="179"/>
      <c r="I12" s="179" t="s">
        <v>301</v>
      </c>
      <c r="J12" s="177" t="s">
        <v>320</v>
      </c>
      <c r="K12" s="180">
        <v>41919</v>
      </c>
      <c r="L12" s="177" t="s">
        <v>327</v>
      </c>
      <c r="M12" s="177" t="s">
        <v>273</v>
      </c>
      <c r="N12" s="177" t="s">
        <v>873</v>
      </c>
    </row>
    <row r="13" spans="1:14" s="31" customFormat="1" ht="51.75" customHeight="1" thickBot="1" x14ac:dyDescent="0.3">
      <c r="A13" s="183">
        <v>9</v>
      </c>
      <c r="B13" s="176" t="s">
        <v>179</v>
      </c>
      <c r="C13" s="176" t="s">
        <v>253</v>
      </c>
      <c r="D13" s="177" t="s">
        <v>187</v>
      </c>
      <c r="E13" s="182" t="s">
        <v>219</v>
      </c>
      <c r="F13" s="179">
        <v>276</v>
      </c>
      <c r="G13" s="179">
        <v>1</v>
      </c>
      <c r="H13" s="179"/>
      <c r="I13" s="179" t="s">
        <v>301</v>
      </c>
      <c r="J13" s="177" t="s">
        <v>321</v>
      </c>
      <c r="K13" s="180">
        <v>41919</v>
      </c>
      <c r="L13" s="177" t="s">
        <v>327</v>
      </c>
      <c r="M13" s="177" t="s">
        <v>273</v>
      </c>
      <c r="N13" s="177" t="s">
        <v>879</v>
      </c>
    </row>
    <row r="14" spans="1:14" s="31" customFormat="1" ht="52.5" customHeight="1" thickBot="1" x14ac:dyDescent="0.3">
      <c r="A14" s="183">
        <v>10</v>
      </c>
      <c r="B14" s="176" t="s">
        <v>179</v>
      </c>
      <c r="C14" s="176" t="s">
        <v>253</v>
      </c>
      <c r="D14" s="177" t="s">
        <v>188</v>
      </c>
      <c r="E14" s="182" t="s">
        <v>220</v>
      </c>
      <c r="F14" s="179">
        <v>910</v>
      </c>
      <c r="G14" s="179">
        <v>1</v>
      </c>
      <c r="H14" s="179"/>
      <c r="I14" s="179" t="s">
        <v>301</v>
      </c>
      <c r="J14" s="177" t="s">
        <v>322</v>
      </c>
      <c r="K14" s="180">
        <v>41919</v>
      </c>
      <c r="L14" s="177" t="s">
        <v>327</v>
      </c>
      <c r="M14" s="177" t="s">
        <v>273</v>
      </c>
      <c r="N14" s="177" t="s">
        <v>883</v>
      </c>
    </row>
    <row r="15" spans="1:14" s="31" customFormat="1" ht="46.5" customHeight="1" thickBot="1" x14ac:dyDescent="0.3">
      <c r="A15" s="183">
        <v>11</v>
      </c>
      <c r="B15" s="176" t="s">
        <v>179</v>
      </c>
      <c r="C15" s="176" t="s">
        <v>253</v>
      </c>
      <c r="D15" s="177" t="s">
        <v>191</v>
      </c>
      <c r="E15" s="182" t="s">
        <v>223</v>
      </c>
      <c r="F15" s="179">
        <v>2045</v>
      </c>
      <c r="G15" s="179">
        <v>1</v>
      </c>
      <c r="H15" s="179"/>
      <c r="I15" s="179" t="s">
        <v>301</v>
      </c>
      <c r="J15" s="177" t="s">
        <v>337</v>
      </c>
      <c r="K15" s="180">
        <v>41919</v>
      </c>
      <c r="L15" s="177" t="s">
        <v>327</v>
      </c>
      <c r="M15" s="177" t="s">
        <v>273</v>
      </c>
      <c r="N15" s="177" t="s">
        <v>890</v>
      </c>
    </row>
    <row r="16" spans="1:14" s="31" customFormat="1" ht="53.25" customHeight="1" thickBot="1" x14ac:dyDescent="0.3">
      <c r="A16" s="183">
        <v>12</v>
      </c>
      <c r="B16" s="176" t="s">
        <v>179</v>
      </c>
      <c r="C16" s="176" t="s">
        <v>253</v>
      </c>
      <c r="D16" s="177" t="s">
        <v>192</v>
      </c>
      <c r="E16" s="182" t="s">
        <v>224</v>
      </c>
      <c r="F16" s="179">
        <v>2566</v>
      </c>
      <c r="G16" s="179">
        <v>1</v>
      </c>
      <c r="H16" s="179"/>
      <c r="I16" s="179"/>
      <c r="J16" s="177" t="s">
        <v>338</v>
      </c>
      <c r="K16" s="180">
        <v>41919</v>
      </c>
      <c r="L16" s="177" t="s">
        <v>327</v>
      </c>
      <c r="M16" s="177" t="s">
        <v>273</v>
      </c>
      <c r="N16" s="177" t="s">
        <v>893</v>
      </c>
    </row>
    <row r="17" spans="1:14" s="31" customFormat="1" ht="45.75" customHeight="1" thickBot="1" x14ac:dyDescent="0.3">
      <c r="A17" s="183">
        <v>13</v>
      </c>
      <c r="B17" s="176" t="s">
        <v>179</v>
      </c>
      <c r="C17" s="176" t="s">
        <v>253</v>
      </c>
      <c r="D17" s="177" t="s">
        <v>193</v>
      </c>
      <c r="E17" s="182" t="s">
        <v>225</v>
      </c>
      <c r="F17" s="179">
        <v>1606</v>
      </c>
      <c r="G17" s="179">
        <v>1</v>
      </c>
      <c r="H17" s="179"/>
      <c r="I17" s="179"/>
      <c r="J17" s="177" t="s">
        <v>339</v>
      </c>
      <c r="K17" s="180">
        <v>41919</v>
      </c>
      <c r="L17" s="177" t="s">
        <v>327</v>
      </c>
      <c r="M17" s="177" t="s">
        <v>273</v>
      </c>
      <c r="N17" s="177" t="s">
        <v>894</v>
      </c>
    </row>
    <row r="18" spans="1:14" s="31" customFormat="1" ht="49.5" customHeight="1" thickBot="1" x14ac:dyDescent="0.3">
      <c r="A18" s="183">
        <v>14</v>
      </c>
      <c r="B18" s="176" t="s">
        <v>180</v>
      </c>
      <c r="C18" s="176" t="s">
        <v>254</v>
      </c>
      <c r="D18" s="177" t="s">
        <v>181</v>
      </c>
      <c r="E18" s="182" t="s">
        <v>212</v>
      </c>
      <c r="F18" s="179">
        <v>466</v>
      </c>
      <c r="G18" s="179">
        <v>1</v>
      </c>
      <c r="H18" s="179"/>
      <c r="I18" s="179" t="s">
        <v>301</v>
      </c>
      <c r="J18" s="177" t="s">
        <v>299</v>
      </c>
      <c r="K18" s="180">
        <v>42198</v>
      </c>
      <c r="L18" s="177" t="s">
        <v>308</v>
      </c>
      <c r="M18" s="177" t="s">
        <v>273</v>
      </c>
      <c r="N18" s="177" t="s">
        <v>855</v>
      </c>
    </row>
    <row r="19" spans="1:14" s="31" customFormat="1" ht="48.75" customHeight="1" thickBot="1" x14ac:dyDescent="0.3">
      <c r="A19" s="183">
        <v>15</v>
      </c>
      <c r="B19" s="176" t="s">
        <v>180</v>
      </c>
      <c r="C19" s="176" t="s">
        <v>253</v>
      </c>
      <c r="D19" s="177" t="s">
        <v>194</v>
      </c>
      <c r="E19" s="182" t="s">
        <v>226</v>
      </c>
      <c r="F19" s="179">
        <v>626</v>
      </c>
      <c r="G19" s="179">
        <v>1</v>
      </c>
      <c r="H19" s="179"/>
      <c r="I19" s="179"/>
      <c r="J19" s="177" t="s">
        <v>340</v>
      </c>
      <c r="K19" s="180">
        <v>42198</v>
      </c>
      <c r="L19" s="177" t="s">
        <v>308</v>
      </c>
      <c r="M19" s="177" t="s">
        <v>273</v>
      </c>
      <c r="N19" s="177" t="s">
        <v>896</v>
      </c>
    </row>
    <row r="20" spans="1:14" s="31" customFormat="1" ht="57" customHeight="1" x14ac:dyDescent="0.25">
      <c r="A20" s="183">
        <v>16</v>
      </c>
      <c r="B20" s="176" t="s">
        <v>180</v>
      </c>
      <c r="C20" s="176" t="s">
        <v>253</v>
      </c>
      <c r="D20" s="177" t="s">
        <v>195</v>
      </c>
      <c r="E20" s="181" t="s">
        <v>227</v>
      </c>
      <c r="F20" s="179">
        <v>317</v>
      </c>
      <c r="G20" s="179">
        <v>1</v>
      </c>
      <c r="H20" s="179"/>
      <c r="I20" s="179"/>
      <c r="J20" s="177" t="s">
        <v>305</v>
      </c>
      <c r="K20" s="180">
        <v>42198</v>
      </c>
      <c r="L20" s="177" t="s">
        <v>308</v>
      </c>
      <c r="M20" s="177" t="s">
        <v>273</v>
      </c>
      <c r="N20" s="177" t="s">
        <v>897</v>
      </c>
    </row>
    <row r="21" spans="1:14" s="31" customFormat="1" ht="48" customHeight="1" x14ac:dyDescent="0.25">
      <c r="A21" s="183">
        <v>17</v>
      </c>
      <c r="B21" s="176" t="s">
        <v>180</v>
      </c>
      <c r="C21" s="176" t="s">
        <v>253</v>
      </c>
      <c r="D21" s="177" t="s">
        <v>196</v>
      </c>
      <c r="E21" s="184" t="s">
        <v>228</v>
      </c>
      <c r="F21" s="179">
        <v>705</v>
      </c>
      <c r="G21" s="179">
        <v>1</v>
      </c>
      <c r="H21" s="179"/>
      <c r="I21" s="179" t="s">
        <v>301</v>
      </c>
      <c r="J21" s="177" t="s">
        <v>346</v>
      </c>
      <c r="K21" s="180">
        <v>42198</v>
      </c>
      <c r="L21" s="177" t="s">
        <v>308</v>
      </c>
      <c r="M21" s="177" t="s">
        <v>273</v>
      </c>
      <c r="N21" s="177" t="s">
        <v>898</v>
      </c>
    </row>
    <row r="22" spans="1:14" s="31" customFormat="1" ht="48" customHeight="1" thickBot="1" x14ac:dyDescent="0.3">
      <c r="A22" s="183">
        <v>18</v>
      </c>
      <c r="B22" s="176" t="s">
        <v>180</v>
      </c>
      <c r="C22" s="176" t="s">
        <v>253</v>
      </c>
      <c r="D22" s="177" t="s">
        <v>197</v>
      </c>
      <c r="E22" s="182" t="s">
        <v>229</v>
      </c>
      <c r="F22" s="179">
        <v>957</v>
      </c>
      <c r="G22" s="179">
        <v>1</v>
      </c>
      <c r="H22" s="179"/>
      <c r="I22" s="179"/>
      <c r="J22" s="177" t="s">
        <v>347</v>
      </c>
      <c r="K22" s="180">
        <v>42198</v>
      </c>
      <c r="L22" s="177" t="s">
        <v>308</v>
      </c>
      <c r="M22" s="177" t="s">
        <v>273</v>
      </c>
      <c r="N22" s="177" t="s">
        <v>899</v>
      </c>
    </row>
    <row r="23" spans="1:14" s="31" customFormat="1" ht="49.5" customHeight="1" thickBot="1" x14ac:dyDescent="0.3">
      <c r="A23" s="183">
        <v>19</v>
      </c>
      <c r="B23" s="176" t="s">
        <v>180</v>
      </c>
      <c r="C23" s="176" t="s">
        <v>253</v>
      </c>
      <c r="D23" s="177" t="s">
        <v>198</v>
      </c>
      <c r="E23" s="182" t="s">
        <v>230</v>
      </c>
      <c r="F23" s="179">
        <v>1148</v>
      </c>
      <c r="G23" s="179">
        <v>1</v>
      </c>
      <c r="H23" s="179"/>
      <c r="I23" s="179"/>
      <c r="J23" s="177" t="s">
        <v>348</v>
      </c>
      <c r="K23" s="180">
        <v>42201</v>
      </c>
      <c r="L23" s="177" t="s">
        <v>308</v>
      </c>
      <c r="M23" s="177" t="s">
        <v>273</v>
      </c>
      <c r="N23" s="177" t="s">
        <v>900</v>
      </c>
    </row>
    <row r="24" spans="1:14" s="31" customFormat="1" ht="46.5" customHeight="1" thickBot="1" x14ac:dyDescent="0.3">
      <c r="A24" s="183">
        <v>20</v>
      </c>
      <c r="B24" s="176" t="s">
        <v>180</v>
      </c>
      <c r="C24" s="176" t="s">
        <v>253</v>
      </c>
      <c r="D24" s="177" t="s">
        <v>199</v>
      </c>
      <c r="E24" s="182" t="s">
        <v>231</v>
      </c>
      <c r="F24" s="179">
        <v>594</v>
      </c>
      <c r="G24" s="179">
        <v>1</v>
      </c>
      <c r="H24" s="179"/>
      <c r="I24" s="179"/>
      <c r="J24" s="177" t="s">
        <v>349</v>
      </c>
      <c r="K24" s="180">
        <v>42198</v>
      </c>
      <c r="L24" s="177" t="s">
        <v>308</v>
      </c>
      <c r="M24" s="177" t="s">
        <v>273</v>
      </c>
      <c r="N24" s="177" t="s">
        <v>901</v>
      </c>
    </row>
    <row r="25" spans="1:14" s="31" customFormat="1" ht="51" customHeight="1" thickBot="1" x14ac:dyDescent="0.3">
      <c r="A25" s="183">
        <v>21</v>
      </c>
      <c r="B25" s="176" t="s">
        <v>180</v>
      </c>
      <c r="C25" s="176" t="s">
        <v>253</v>
      </c>
      <c r="D25" s="177" t="s">
        <v>200</v>
      </c>
      <c r="E25" s="182" t="s">
        <v>232</v>
      </c>
      <c r="F25" s="179">
        <v>962</v>
      </c>
      <c r="G25" s="179">
        <v>1</v>
      </c>
      <c r="H25" s="179"/>
      <c r="I25" s="179"/>
      <c r="J25" s="177" t="s">
        <v>350</v>
      </c>
      <c r="K25" s="180">
        <v>42198</v>
      </c>
      <c r="L25" s="177" t="s">
        <v>308</v>
      </c>
      <c r="M25" s="177" t="s">
        <v>273</v>
      </c>
      <c r="N25" s="177" t="s">
        <v>902</v>
      </c>
    </row>
    <row r="26" spans="1:14" s="31" customFormat="1" ht="51.75" customHeight="1" thickBot="1" x14ac:dyDescent="0.3">
      <c r="A26" s="183">
        <v>22</v>
      </c>
      <c r="B26" s="176" t="s">
        <v>180</v>
      </c>
      <c r="C26" s="176" t="s">
        <v>254</v>
      </c>
      <c r="D26" s="177" t="s">
        <v>205</v>
      </c>
      <c r="E26" s="182" t="s">
        <v>240</v>
      </c>
      <c r="F26" s="179">
        <v>536</v>
      </c>
      <c r="G26" s="179">
        <v>1</v>
      </c>
      <c r="H26" s="179"/>
      <c r="I26" s="179"/>
      <c r="J26" s="177" t="s">
        <v>377</v>
      </c>
      <c r="K26" s="180">
        <v>42502</v>
      </c>
      <c r="L26" s="177" t="s">
        <v>376</v>
      </c>
      <c r="M26" s="177" t="s">
        <v>273</v>
      </c>
      <c r="N26" s="179" t="s">
        <v>46</v>
      </c>
    </row>
    <row r="27" spans="1:14" s="31" customFormat="1" ht="46.5" thickBot="1" x14ac:dyDescent="0.3">
      <c r="A27" s="183">
        <v>23</v>
      </c>
      <c r="B27" s="176" t="s">
        <v>180</v>
      </c>
      <c r="C27" s="176" t="s">
        <v>254</v>
      </c>
      <c r="D27" s="177" t="s">
        <v>206</v>
      </c>
      <c r="E27" s="182" t="s">
        <v>241</v>
      </c>
      <c r="F27" s="179">
        <v>1833</v>
      </c>
      <c r="G27" s="179">
        <v>1</v>
      </c>
      <c r="H27" s="179"/>
      <c r="I27" s="179"/>
      <c r="J27" s="177" t="s">
        <v>378</v>
      </c>
      <c r="K27" s="180">
        <v>42502</v>
      </c>
      <c r="L27" s="177" t="s">
        <v>376</v>
      </c>
      <c r="M27" s="177" t="s">
        <v>273</v>
      </c>
      <c r="N27" s="179" t="s">
        <v>46</v>
      </c>
    </row>
    <row r="28" spans="1:14" s="31" customFormat="1" ht="53.25" customHeight="1" thickBot="1" x14ac:dyDescent="0.3">
      <c r="A28" s="183">
        <v>24</v>
      </c>
      <c r="B28" s="176" t="s">
        <v>180</v>
      </c>
      <c r="C28" s="176" t="s">
        <v>254</v>
      </c>
      <c r="D28" s="177" t="s">
        <v>207</v>
      </c>
      <c r="E28" s="182" t="s">
        <v>244</v>
      </c>
      <c r="F28" s="179">
        <v>850</v>
      </c>
      <c r="G28" s="179">
        <v>1</v>
      </c>
      <c r="H28" s="179"/>
      <c r="I28" s="179" t="s">
        <v>301</v>
      </c>
      <c r="J28" s="177" t="s">
        <v>413</v>
      </c>
      <c r="K28" s="180">
        <v>42502</v>
      </c>
      <c r="L28" s="177" t="s">
        <v>376</v>
      </c>
      <c r="M28" s="177" t="s">
        <v>273</v>
      </c>
      <c r="N28" s="179" t="s">
        <v>46</v>
      </c>
    </row>
    <row r="29" spans="1:14" s="31" customFormat="1" ht="52.5" customHeight="1" thickBot="1" x14ac:dyDescent="0.3">
      <c r="A29" s="183">
        <v>25</v>
      </c>
      <c r="B29" s="176" t="s">
        <v>180</v>
      </c>
      <c r="C29" s="176" t="s">
        <v>254</v>
      </c>
      <c r="D29" s="177" t="s">
        <v>209</v>
      </c>
      <c r="E29" s="182" t="s">
        <v>247</v>
      </c>
      <c r="F29" s="179">
        <v>615</v>
      </c>
      <c r="G29" s="179">
        <v>1</v>
      </c>
      <c r="H29" s="179"/>
      <c r="I29" s="179"/>
      <c r="J29" s="177" t="s">
        <v>431</v>
      </c>
      <c r="K29" s="180">
        <v>42502</v>
      </c>
      <c r="L29" s="177" t="s">
        <v>432</v>
      </c>
      <c r="M29" s="177" t="s">
        <v>273</v>
      </c>
      <c r="N29" s="179" t="s">
        <v>46</v>
      </c>
    </row>
    <row r="30" spans="1:14" s="31" customFormat="1" ht="50.25" customHeight="1" thickBot="1" x14ac:dyDescent="0.3">
      <c r="A30" s="183">
        <v>26</v>
      </c>
      <c r="B30" s="176" t="s">
        <v>180</v>
      </c>
      <c r="C30" s="176" t="s">
        <v>254</v>
      </c>
      <c r="D30" s="177" t="s">
        <v>202</v>
      </c>
      <c r="E30" s="182" t="s">
        <v>234</v>
      </c>
      <c r="F30" s="179">
        <v>745</v>
      </c>
      <c r="G30" s="179">
        <v>1</v>
      </c>
      <c r="H30" s="179"/>
      <c r="I30" s="179" t="s">
        <v>301</v>
      </c>
      <c r="J30" s="177" t="s">
        <v>361</v>
      </c>
      <c r="K30" s="180">
        <v>42529</v>
      </c>
      <c r="L30" s="177" t="s">
        <v>358</v>
      </c>
      <c r="M30" s="177" t="s">
        <v>273</v>
      </c>
      <c r="N30" s="179" t="s">
        <v>46</v>
      </c>
    </row>
    <row r="31" spans="1:14" s="31" customFormat="1" ht="48.75" customHeight="1" thickBot="1" x14ac:dyDescent="0.3">
      <c r="A31" s="183">
        <v>27</v>
      </c>
      <c r="B31" s="176" t="s">
        <v>180</v>
      </c>
      <c r="C31" s="176" t="s">
        <v>254</v>
      </c>
      <c r="D31" s="177" t="s">
        <v>208</v>
      </c>
      <c r="E31" s="182" t="s">
        <v>246</v>
      </c>
      <c r="F31" s="179">
        <v>509</v>
      </c>
      <c r="G31" s="179">
        <v>1</v>
      </c>
      <c r="H31" s="179"/>
      <c r="I31" s="179"/>
      <c r="J31" s="177" t="s">
        <v>424</v>
      </c>
      <c r="K31" s="180">
        <v>42529</v>
      </c>
      <c r="L31" s="185" t="s">
        <v>358</v>
      </c>
      <c r="M31" s="177" t="s">
        <v>273</v>
      </c>
      <c r="N31" s="179" t="s">
        <v>46</v>
      </c>
    </row>
    <row r="32" spans="1:14" s="31" customFormat="1" ht="45" customHeight="1" thickBot="1" x14ac:dyDescent="0.3">
      <c r="A32" s="183">
        <v>28</v>
      </c>
      <c r="B32" s="176" t="s">
        <v>180</v>
      </c>
      <c r="C32" s="176" t="s">
        <v>254</v>
      </c>
      <c r="D32" s="186" t="s">
        <v>210</v>
      </c>
      <c r="E32" s="182" t="s">
        <v>249</v>
      </c>
      <c r="F32" s="179">
        <v>903</v>
      </c>
      <c r="G32" s="179">
        <v>1</v>
      </c>
      <c r="H32" s="179"/>
      <c r="I32" s="179"/>
      <c r="J32" s="177" t="s">
        <v>445</v>
      </c>
      <c r="K32" s="180">
        <v>42529</v>
      </c>
      <c r="L32" s="177" t="s">
        <v>446</v>
      </c>
      <c r="M32" s="177" t="s">
        <v>273</v>
      </c>
      <c r="N32" s="179" t="s">
        <v>46</v>
      </c>
    </row>
    <row r="33" spans="1:14" s="31" customFormat="1" ht="47.25" customHeight="1" thickBot="1" x14ac:dyDescent="0.3">
      <c r="A33" s="183">
        <v>29</v>
      </c>
      <c r="B33" s="176" t="s">
        <v>180</v>
      </c>
      <c r="C33" s="176" t="s">
        <v>254</v>
      </c>
      <c r="D33" s="177" t="s">
        <v>201</v>
      </c>
      <c r="E33" s="182" t="s">
        <v>233</v>
      </c>
      <c r="F33" s="179">
        <v>593</v>
      </c>
      <c r="G33" s="179">
        <v>1</v>
      </c>
      <c r="H33" s="179"/>
      <c r="I33" s="179"/>
      <c r="J33" s="177" t="s">
        <v>360</v>
      </c>
      <c r="K33" s="180">
        <v>42640</v>
      </c>
      <c r="L33" s="177" t="s">
        <v>311</v>
      </c>
      <c r="M33" s="177" t="s">
        <v>273</v>
      </c>
      <c r="N33" s="179" t="s">
        <v>46</v>
      </c>
    </row>
    <row r="34" spans="1:14" s="31" customFormat="1" ht="47.25" customHeight="1" thickBot="1" x14ac:dyDescent="0.3">
      <c r="A34" s="183">
        <v>30</v>
      </c>
      <c r="B34" s="176" t="s">
        <v>180</v>
      </c>
      <c r="C34" s="176" t="s">
        <v>254</v>
      </c>
      <c r="D34" s="177" t="s">
        <v>203</v>
      </c>
      <c r="E34" s="182" t="s">
        <v>235</v>
      </c>
      <c r="F34" s="179">
        <v>382</v>
      </c>
      <c r="G34" s="179">
        <v>1</v>
      </c>
      <c r="H34" s="179"/>
      <c r="I34" s="179" t="s">
        <v>301</v>
      </c>
      <c r="J34" s="177" t="s">
        <v>362</v>
      </c>
      <c r="K34" s="180">
        <v>42640</v>
      </c>
      <c r="L34" s="177" t="s">
        <v>311</v>
      </c>
      <c r="M34" s="177" t="s">
        <v>273</v>
      </c>
      <c r="N34" s="179" t="s">
        <v>46</v>
      </c>
    </row>
    <row r="35" spans="1:14" s="31" customFormat="1" ht="50.25" customHeight="1" thickBot="1" x14ac:dyDescent="0.3">
      <c r="A35" s="183">
        <v>31</v>
      </c>
      <c r="B35" s="176" t="s">
        <v>180</v>
      </c>
      <c r="C35" s="176" t="s">
        <v>254</v>
      </c>
      <c r="D35" s="177" t="s">
        <v>204</v>
      </c>
      <c r="E35" s="182" t="s">
        <v>236</v>
      </c>
      <c r="F35" s="179">
        <v>445</v>
      </c>
      <c r="G35" s="179">
        <v>1</v>
      </c>
      <c r="H35" s="179"/>
      <c r="I35" s="179" t="s">
        <v>301</v>
      </c>
      <c r="J35" s="177" t="s">
        <v>365</v>
      </c>
      <c r="K35" s="180">
        <v>42640</v>
      </c>
      <c r="L35" s="177" t="s">
        <v>311</v>
      </c>
      <c r="M35" s="177" t="s">
        <v>273</v>
      </c>
      <c r="N35" s="179" t="s">
        <v>46</v>
      </c>
    </row>
    <row r="36" spans="1:14" s="31" customFormat="1" ht="57" customHeight="1" thickBot="1" x14ac:dyDescent="0.3">
      <c r="A36" s="183">
        <v>32</v>
      </c>
      <c r="B36" s="176" t="s">
        <v>180</v>
      </c>
      <c r="C36" s="176" t="s">
        <v>254</v>
      </c>
      <c r="D36" s="177" t="s">
        <v>101</v>
      </c>
      <c r="E36" s="182" t="s">
        <v>237</v>
      </c>
      <c r="F36" s="179">
        <v>430</v>
      </c>
      <c r="G36" s="179">
        <v>1</v>
      </c>
      <c r="H36" s="179"/>
      <c r="I36" s="179"/>
      <c r="J36" s="177" t="s">
        <v>366</v>
      </c>
      <c r="K36" s="180">
        <v>42640</v>
      </c>
      <c r="L36" s="177" t="s">
        <v>311</v>
      </c>
      <c r="M36" s="177" t="s">
        <v>273</v>
      </c>
      <c r="N36" s="179" t="s">
        <v>46</v>
      </c>
    </row>
    <row r="37" spans="1:14" s="31" customFormat="1" ht="55.5" customHeight="1" thickBot="1" x14ac:dyDescent="0.3">
      <c r="A37" s="183">
        <v>33</v>
      </c>
      <c r="B37" s="176" t="s">
        <v>180</v>
      </c>
      <c r="C37" s="176" t="s">
        <v>254</v>
      </c>
      <c r="D37" s="177" t="s">
        <v>102</v>
      </c>
      <c r="E37" s="182" t="s">
        <v>238</v>
      </c>
      <c r="F37" s="179">
        <v>522</v>
      </c>
      <c r="G37" s="179">
        <v>1</v>
      </c>
      <c r="H37" s="179"/>
      <c r="I37" s="179"/>
      <c r="J37" s="177" t="s">
        <v>369</v>
      </c>
      <c r="K37" s="180">
        <v>42640</v>
      </c>
      <c r="L37" s="177" t="s">
        <v>311</v>
      </c>
      <c r="M37" s="177" t="s">
        <v>273</v>
      </c>
      <c r="N37" s="179" t="s">
        <v>46</v>
      </c>
    </row>
    <row r="38" spans="1:14" s="31" customFormat="1" ht="54.75" customHeight="1" thickBot="1" x14ac:dyDescent="0.3">
      <c r="A38" s="183">
        <v>34</v>
      </c>
      <c r="B38" s="176" t="s">
        <v>180</v>
      </c>
      <c r="C38" s="176" t="s">
        <v>254</v>
      </c>
      <c r="D38" s="177" t="s">
        <v>103</v>
      </c>
      <c r="E38" s="182" t="s">
        <v>239</v>
      </c>
      <c r="F38" s="179">
        <v>541</v>
      </c>
      <c r="G38" s="179">
        <v>1</v>
      </c>
      <c r="H38" s="179"/>
      <c r="I38" s="179"/>
      <c r="J38" s="177" t="s">
        <v>370</v>
      </c>
      <c r="K38" s="180">
        <v>42640</v>
      </c>
      <c r="L38" s="177" t="s">
        <v>311</v>
      </c>
      <c r="M38" s="177" t="s">
        <v>273</v>
      </c>
      <c r="N38" s="179" t="s">
        <v>46</v>
      </c>
    </row>
    <row r="39" spans="1:14" s="31" customFormat="1" ht="52.5" customHeight="1" thickBot="1" x14ac:dyDescent="0.3">
      <c r="A39" s="183">
        <v>35</v>
      </c>
      <c r="B39" s="176" t="s">
        <v>180</v>
      </c>
      <c r="C39" s="176" t="s">
        <v>254</v>
      </c>
      <c r="D39" s="177" t="s">
        <v>104</v>
      </c>
      <c r="E39" s="182" t="s">
        <v>242</v>
      </c>
      <c r="F39" s="179">
        <v>1716</v>
      </c>
      <c r="G39" s="179">
        <v>1</v>
      </c>
      <c r="H39" s="179"/>
      <c r="I39" s="179"/>
      <c r="J39" s="177" t="s">
        <v>381</v>
      </c>
      <c r="K39" s="180">
        <v>42640</v>
      </c>
      <c r="L39" s="177" t="s">
        <v>311</v>
      </c>
      <c r="M39" s="177" t="s">
        <v>273</v>
      </c>
      <c r="N39" s="179" t="s">
        <v>46</v>
      </c>
    </row>
    <row r="40" spans="1:14" s="31" customFormat="1" ht="53.25" customHeight="1" thickBot="1" x14ac:dyDescent="0.3">
      <c r="A40" s="183">
        <v>36</v>
      </c>
      <c r="B40" s="176" t="s">
        <v>180</v>
      </c>
      <c r="C40" s="176" t="s">
        <v>254</v>
      </c>
      <c r="D40" s="177" t="s">
        <v>105</v>
      </c>
      <c r="E40" s="187" t="s">
        <v>243</v>
      </c>
      <c r="F40" s="179">
        <v>746</v>
      </c>
      <c r="G40" s="179">
        <v>1</v>
      </c>
      <c r="H40" s="179"/>
      <c r="I40" s="179"/>
      <c r="J40" s="177" t="s">
        <v>390</v>
      </c>
      <c r="K40" s="180">
        <v>42640</v>
      </c>
      <c r="L40" s="177" t="s">
        <v>311</v>
      </c>
      <c r="M40" s="177" t="s">
        <v>273</v>
      </c>
      <c r="N40" s="179" t="s">
        <v>46</v>
      </c>
    </row>
    <row r="41" spans="1:14" s="31" customFormat="1" ht="46.5" customHeight="1" thickBot="1" x14ac:dyDescent="0.3">
      <c r="A41" s="183">
        <v>37</v>
      </c>
      <c r="B41" s="176" t="s">
        <v>180</v>
      </c>
      <c r="C41" s="176" t="s">
        <v>254</v>
      </c>
      <c r="D41" s="177" t="s">
        <v>106</v>
      </c>
      <c r="E41" s="182" t="s">
        <v>245</v>
      </c>
      <c r="F41" s="179">
        <v>503</v>
      </c>
      <c r="G41" s="179">
        <v>1</v>
      </c>
      <c r="H41" s="179"/>
      <c r="I41" s="179"/>
      <c r="J41" s="177" t="s">
        <v>423</v>
      </c>
      <c r="K41" s="180">
        <v>42640</v>
      </c>
      <c r="L41" s="177" t="s">
        <v>311</v>
      </c>
      <c r="M41" s="177" t="s">
        <v>273</v>
      </c>
      <c r="N41" s="179" t="s">
        <v>46</v>
      </c>
    </row>
    <row r="42" spans="1:14" s="31" customFormat="1" ht="48.75" customHeight="1" thickBot="1" x14ac:dyDescent="0.3">
      <c r="A42" s="183">
        <v>38</v>
      </c>
      <c r="B42" s="176" t="s">
        <v>180</v>
      </c>
      <c r="C42" s="176" t="s">
        <v>254</v>
      </c>
      <c r="D42" s="177" t="s">
        <v>107</v>
      </c>
      <c r="E42" s="182" t="s">
        <v>248</v>
      </c>
      <c r="F42" s="179">
        <v>687</v>
      </c>
      <c r="G42" s="179">
        <v>1</v>
      </c>
      <c r="H42" s="179"/>
      <c r="I42" s="179"/>
      <c r="J42" s="177" t="s">
        <v>433</v>
      </c>
      <c r="K42" s="180">
        <v>42640</v>
      </c>
      <c r="L42" s="177" t="s">
        <v>434</v>
      </c>
      <c r="M42" s="177" t="s">
        <v>273</v>
      </c>
      <c r="N42" s="179" t="s">
        <v>46</v>
      </c>
    </row>
    <row r="43" spans="1:14" s="31" customFormat="1" ht="50.25" customHeight="1" thickBot="1" x14ac:dyDescent="0.3">
      <c r="A43" s="183">
        <v>39</v>
      </c>
      <c r="B43" s="176" t="s">
        <v>180</v>
      </c>
      <c r="C43" s="176" t="s">
        <v>254</v>
      </c>
      <c r="D43" s="185" t="s">
        <v>108</v>
      </c>
      <c r="E43" s="182" t="s">
        <v>250</v>
      </c>
      <c r="F43" s="179">
        <v>500</v>
      </c>
      <c r="G43" s="179">
        <v>1</v>
      </c>
      <c r="H43" s="179"/>
      <c r="I43" s="179"/>
      <c r="J43" s="177" t="s">
        <v>448</v>
      </c>
      <c r="K43" s="180">
        <v>42640</v>
      </c>
      <c r="L43" s="177" t="s">
        <v>434</v>
      </c>
      <c r="M43" s="177" t="s">
        <v>273</v>
      </c>
      <c r="N43" s="179" t="s">
        <v>46</v>
      </c>
    </row>
    <row r="44" spans="1:14" s="31" customFormat="1" ht="59.25" customHeight="1" thickBot="1" x14ac:dyDescent="0.3">
      <c r="A44" s="183">
        <v>40</v>
      </c>
      <c r="B44" s="176" t="s">
        <v>180</v>
      </c>
      <c r="C44" s="176" t="s">
        <v>254</v>
      </c>
      <c r="D44" s="177" t="s">
        <v>500</v>
      </c>
      <c r="E44" s="182" t="s">
        <v>497</v>
      </c>
      <c r="F44" s="179">
        <v>975</v>
      </c>
      <c r="G44" s="179">
        <v>1</v>
      </c>
      <c r="H44" s="179"/>
      <c r="I44" s="177" t="s">
        <v>162</v>
      </c>
      <c r="J44" s="177" t="s">
        <v>498</v>
      </c>
      <c r="K44" s="180">
        <v>43515</v>
      </c>
      <c r="L44" s="177" t="s">
        <v>499</v>
      </c>
      <c r="M44" s="177" t="s">
        <v>273</v>
      </c>
      <c r="N44" s="179" t="s">
        <v>46</v>
      </c>
    </row>
    <row r="45" spans="1:14" s="31" customFormat="1" ht="64.5" customHeight="1" thickBot="1" x14ac:dyDescent="0.3">
      <c r="A45" s="183">
        <v>41</v>
      </c>
      <c r="B45" s="176" t="s">
        <v>180</v>
      </c>
      <c r="C45" s="176" t="s">
        <v>254</v>
      </c>
      <c r="D45" s="177" t="s">
        <v>501</v>
      </c>
      <c r="E45" s="182" t="s">
        <v>502</v>
      </c>
      <c r="F45" s="179">
        <v>1200</v>
      </c>
      <c r="G45" s="179">
        <v>1</v>
      </c>
      <c r="H45" s="179"/>
      <c r="I45" s="177" t="s">
        <v>162</v>
      </c>
      <c r="J45" s="177" t="s">
        <v>503</v>
      </c>
      <c r="K45" s="180">
        <v>43515</v>
      </c>
      <c r="L45" s="177" t="s">
        <v>504</v>
      </c>
      <c r="M45" s="177" t="s">
        <v>273</v>
      </c>
      <c r="N45" s="179" t="s">
        <v>46</v>
      </c>
    </row>
    <row r="46" spans="1:14" s="31" customFormat="1" ht="63" customHeight="1" thickBot="1" x14ac:dyDescent="0.3">
      <c r="A46" s="183">
        <v>42</v>
      </c>
      <c r="B46" s="176" t="s">
        <v>180</v>
      </c>
      <c r="C46" s="176" t="s">
        <v>254</v>
      </c>
      <c r="D46" s="177" t="s">
        <v>505</v>
      </c>
      <c r="E46" s="182" t="s">
        <v>506</v>
      </c>
      <c r="F46" s="179">
        <v>625</v>
      </c>
      <c r="G46" s="179">
        <v>1</v>
      </c>
      <c r="H46" s="179"/>
      <c r="I46" s="177" t="s">
        <v>162</v>
      </c>
      <c r="J46" s="177" t="s">
        <v>507</v>
      </c>
      <c r="K46" s="180">
        <v>43515</v>
      </c>
      <c r="L46" s="177" t="s">
        <v>508</v>
      </c>
      <c r="M46" s="177" t="s">
        <v>273</v>
      </c>
      <c r="N46" s="179" t="s">
        <v>46</v>
      </c>
    </row>
    <row r="47" spans="1:14" s="31" customFormat="1" ht="61.5" customHeight="1" thickBot="1" x14ac:dyDescent="0.3">
      <c r="A47" s="183">
        <v>43</v>
      </c>
      <c r="B47" s="176" t="s">
        <v>180</v>
      </c>
      <c r="C47" s="176" t="s">
        <v>254</v>
      </c>
      <c r="D47" s="177" t="s">
        <v>516</v>
      </c>
      <c r="E47" s="182" t="s">
        <v>517</v>
      </c>
      <c r="F47" s="179">
        <v>350</v>
      </c>
      <c r="G47" s="179">
        <v>1</v>
      </c>
      <c r="H47" s="179"/>
      <c r="I47" s="177" t="s">
        <v>162</v>
      </c>
      <c r="J47" s="177" t="s">
        <v>518</v>
      </c>
      <c r="K47" s="180">
        <v>43524</v>
      </c>
      <c r="L47" s="177" t="s">
        <v>519</v>
      </c>
      <c r="M47" s="177" t="s">
        <v>273</v>
      </c>
      <c r="N47" s="179" t="s">
        <v>46</v>
      </c>
    </row>
    <row r="48" spans="1:14" s="31" customFormat="1" ht="62.25" customHeight="1" thickBot="1" x14ac:dyDescent="0.3">
      <c r="A48" s="183">
        <v>44</v>
      </c>
      <c r="B48" s="176" t="s">
        <v>180</v>
      </c>
      <c r="C48" s="176" t="s">
        <v>254</v>
      </c>
      <c r="D48" s="177" t="s">
        <v>523</v>
      </c>
      <c r="E48" s="182" t="s">
        <v>522</v>
      </c>
      <c r="F48" s="179">
        <v>150</v>
      </c>
      <c r="G48" s="179">
        <v>1</v>
      </c>
      <c r="H48" s="179"/>
      <c r="I48" s="177" t="s">
        <v>162</v>
      </c>
      <c r="J48" s="177" t="s">
        <v>521</v>
      </c>
      <c r="K48" s="180">
        <v>43525</v>
      </c>
      <c r="L48" s="177" t="s">
        <v>520</v>
      </c>
      <c r="M48" s="177" t="s">
        <v>273</v>
      </c>
      <c r="N48" s="179" t="s">
        <v>46</v>
      </c>
    </row>
    <row r="49" spans="1:14" s="31" customFormat="1" ht="63" customHeight="1" thickBot="1" x14ac:dyDescent="0.3">
      <c r="A49" s="183">
        <v>45</v>
      </c>
      <c r="B49" s="176" t="s">
        <v>180</v>
      </c>
      <c r="C49" s="176" t="s">
        <v>254</v>
      </c>
      <c r="D49" s="177" t="s">
        <v>618</v>
      </c>
      <c r="E49" s="182" t="s">
        <v>619</v>
      </c>
      <c r="F49" s="179">
        <v>1500</v>
      </c>
      <c r="G49" s="179">
        <v>1</v>
      </c>
      <c r="H49" s="179"/>
      <c r="I49" s="177" t="s">
        <v>162</v>
      </c>
      <c r="J49" s="177" t="s">
        <v>620</v>
      </c>
      <c r="K49" s="180">
        <v>43542</v>
      </c>
      <c r="L49" s="177" t="s">
        <v>804</v>
      </c>
      <c r="M49" s="177" t="s">
        <v>273</v>
      </c>
      <c r="N49" s="179" t="s">
        <v>46</v>
      </c>
    </row>
    <row r="50" spans="1:14" s="31" customFormat="1" ht="61.5" customHeight="1" thickBot="1" x14ac:dyDescent="0.3">
      <c r="A50" s="183">
        <v>46</v>
      </c>
      <c r="B50" s="176" t="s">
        <v>180</v>
      </c>
      <c r="C50" s="176" t="s">
        <v>254</v>
      </c>
      <c r="D50" s="177" t="s">
        <v>621</v>
      </c>
      <c r="E50" s="182" t="s">
        <v>622</v>
      </c>
      <c r="F50" s="179">
        <v>560</v>
      </c>
      <c r="G50" s="179"/>
      <c r="H50" s="179"/>
      <c r="I50" s="177" t="s">
        <v>162</v>
      </c>
      <c r="J50" s="177" t="s">
        <v>623</v>
      </c>
      <c r="K50" s="180">
        <v>43542</v>
      </c>
      <c r="L50" s="177" t="s">
        <v>624</v>
      </c>
      <c r="M50" s="177" t="s">
        <v>273</v>
      </c>
      <c r="N50" s="179" t="s">
        <v>46</v>
      </c>
    </row>
    <row r="51" spans="1:14" s="31" customFormat="1" ht="60" customHeight="1" thickBot="1" x14ac:dyDescent="0.3">
      <c r="A51" s="183">
        <v>47</v>
      </c>
      <c r="B51" s="176" t="s">
        <v>180</v>
      </c>
      <c r="C51" s="176" t="s">
        <v>254</v>
      </c>
      <c r="D51" s="177" t="s">
        <v>673</v>
      </c>
      <c r="E51" s="182" t="s">
        <v>674</v>
      </c>
      <c r="F51" s="179">
        <v>200</v>
      </c>
      <c r="G51" s="179"/>
      <c r="H51" s="179"/>
      <c r="I51" s="177" t="s">
        <v>162</v>
      </c>
      <c r="J51" s="177" t="s">
        <v>675</v>
      </c>
      <c r="K51" s="180">
        <v>43559</v>
      </c>
      <c r="L51" s="177" t="s">
        <v>676</v>
      </c>
      <c r="M51" s="177" t="s">
        <v>273</v>
      </c>
      <c r="N51" s="179" t="s">
        <v>46</v>
      </c>
    </row>
    <row r="52" spans="1:14" s="31" customFormat="1" ht="61.5" customHeight="1" thickBot="1" x14ac:dyDescent="0.3">
      <c r="A52" s="183">
        <v>48</v>
      </c>
      <c r="B52" s="176" t="s">
        <v>180</v>
      </c>
      <c r="C52" s="176" t="s">
        <v>254</v>
      </c>
      <c r="D52" s="177" t="s">
        <v>677</v>
      </c>
      <c r="E52" s="182" t="s">
        <v>678</v>
      </c>
      <c r="F52" s="179">
        <v>2000</v>
      </c>
      <c r="G52" s="179"/>
      <c r="H52" s="179"/>
      <c r="I52" s="177" t="s">
        <v>162</v>
      </c>
      <c r="J52" s="177" t="s">
        <v>679</v>
      </c>
      <c r="K52" s="180">
        <v>43559</v>
      </c>
      <c r="L52" s="177" t="s">
        <v>680</v>
      </c>
      <c r="M52" s="177" t="s">
        <v>273</v>
      </c>
      <c r="N52" s="179" t="s">
        <v>46</v>
      </c>
    </row>
    <row r="53" spans="1:14" s="31" customFormat="1" ht="115.5" customHeight="1" thickBot="1" x14ac:dyDescent="0.3">
      <c r="A53" s="183">
        <v>49</v>
      </c>
      <c r="B53" s="176" t="s">
        <v>180</v>
      </c>
      <c r="C53" s="176" t="s">
        <v>254</v>
      </c>
      <c r="D53" s="177" t="s">
        <v>681</v>
      </c>
      <c r="E53" s="182" t="s">
        <v>684</v>
      </c>
      <c r="F53" s="179">
        <v>812</v>
      </c>
      <c r="G53" s="179"/>
      <c r="H53" s="179"/>
      <c r="I53" s="177" t="s">
        <v>162</v>
      </c>
      <c r="J53" s="177" t="s">
        <v>687</v>
      </c>
      <c r="K53" s="180">
        <v>43565</v>
      </c>
      <c r="L53" s="177" t="s">
        <v>690</v>
      </c>
      <c r="M53" s="177" t="s">
        <v>273</v>
      </c>
      <c r="N53" s="179" t="s">
        <v>46</v>
      </c>
    </row>
    <row r="54" spans="1:14" s="31" customFormat="1" ht="117" customHeight="1" thickBot="1" x14ac:dyDescent="0.3">
      <c r="A54" s="183">
        <v>50</v>
      </c>
      <c r="B54" s="176" t="s">
        <v>180</v>
      </c>
      <c r="C54" s="176" t="s">
        <v>254</v>
      </c>
      <c r="D54" s="177" t="s">
        <v>682</v>
      </c>
      <c r="E54" s="182" t="s">
        <v>685</v>
      </c>
      <c r="F54" s="179">
        <v>950</v>
      </c>
      <c r="G54" s="179"/>
      <c r="H54" s="179"/>
      <c r="I54" s="177" t="s">
        <v>162</v>
      </c>
      <c r="J54" s="177" t="s">
        <v>688</v>
      </c>
      <c r="K54" s="180">
        <v>43565</v>
      </c>
      <c r="L54" s="177" t="s">
        <v>691</v>
      </c>
      <c r="M54" s="177" t="s">
        <v>273</v>
      </c>
      <c r="N54" s="179" t="s">
        <v>46</v>
      </c>
    </row>
    <row r="55" spans="1:14" s="31" customFormat="1" ht="70.5" customHeight="1" x14ac:dyDescent="0.25">
      <c r="A55" s="188">
        <v>51</v>
      </c>
      <c r="B55" s="189" t="s">
        <v>180</v>
      </c>
      <c r="C55" s="189" t="s">
        <v>254</v>
      </c>
      <c r="D55" s="186" t="s">
        <v>683</v>
      </c>
      <c r="E55" s="181" t="s">
        <v>686</v>
      </c>
      <c r="F55" s="190">
        <v>2000</v>
      </c>
      <c r="G55" s="190"/>
      <c r="H55" s="190"/>
      <c r="I55" s="186" t="s">
        <v>162</v>
      </c>
      <c r="J55" s="186" t="s">
        <v>689</v>
      </c>
      <c r="K55" s="191">
        <v>43565</v>
      </c>
      <c r="L55" s="186" t="s">
        <v>803</v>
      </c>
      <c r="M55" s="186" t="s">
        <v>273</v>
      </c>
      <c r="N55" s="190" t="s">
        <v>46</v>
      </c>
    </row>
    <row r="56" spans="1:14" s="31" customFormat="1" ht="80.25" customHeight="1" thickBot="1" x14ac:dyDescent="0.3">
      <c r="A56" s="183">
        <v>52</v>
      </c>
      <c r="B56" s="189" t="s">
        <v>180</v>
      </c>
      <c r="C56" s="189" t="s">
        <v>254</v>
      </c>
      <c r="D56" s="177" t="s">
        <v>697</v>
      </c>
      <c r="E56" s="182" t="s">
        <v>698</v>
      </c>
      <c r="F56" s="190">
        <v>650</v>
      </c>
      <c r="G56" s="190"/>
      <c r="H56" s="190"/>
      <c r="I56" s="186" t="s">
        <v>162</v>
      </c>
      <c r="J56" s="177" t="s">
        <v>699</v>
      </c>
      <c r="K56" s="191">
        <v>43634</v>
      </c>
      <c r="L56" s="186" t="s">
        <v>802</v>
      </c>
      <c r="M56" s="186" t="s">
        <v>273</v>
      </c>
      <c r="N56" s="190" t="s">
        <v>46</v>
      </c>
    </row>
    <row r="57" spans="1:14" s="31" customFormat="1" ht="81" customHeight="1" thickBot="1" x14ac:dyDescent="0.3">
      <c r="A57" s="183">
        <v>53</v>
      </c>
      <c r="B57" s="189" t="s">
        <v>797</v>
      </c>
      <c r="C57" s="189" t="s">
        <v>798</v>
      </c>
      <c r="D57" s="177" t="s">
        <v>799</v>
      </c>
      <c r="E57" s="182" t="s">
        <v>800</v>
      </c>
      <c r="F57" s="190">
        <v>537</v>
      </c>
      <c r="G57" s="190">
        <v>1</v>
      </c>
      <c r="H57" s="190"/>
      <c r="I57" s="186" t="s">
        <v>162</v>
      </c>
      <c r="J57" s="177" t="s">
        <v>801</v>
      </c>
      <c r="K57" s="191">
        <v>43970</v>
      </c>
      <c r="L57" s="186" t="s">
        <v>808</v>
      </c>
      <c r="M57" s="186" t="s">
        <v>273</v>
      </c>
      <c r="N57" s="190" t="s">
        <v>46</v>
      </c>
    </row>
    <row r="58" spans="1:14" s="31" customFormat="1" ht="91.5" customHeight="1" thickBot="1" x14ac:dyDescent="0.3">
      <c r="A58" s="183">
        <v>54</v>
      </c>
      <c r="B58" s="189" t="s">
        <v>797</v>
      </c>
      <c r="C58" s="189" t="s">
        <v>798</v>
      </c>
      <c r="D58" s="177" t="s">
        <v>805</v>
      </c>
      <c r="E58" s="182" t="s">
        <v>806</v>
      </c>
      <c r="F58" s="190">
        <v>498</v>
      </c>
      <c r="G58" s="190">
        <v>1</v>
      </c>
      <c r="H58" s="190"/>
      <c r="I58" s="186" t="s">
        <v>162</v>
      </c>
      <c r="J58" s="177" t="s">
        <v>807</v>
      </c>
      <c r="K58" s="191">
        <v>43970</v>
      </c>
      <c r="L58" s="186" t="s">
        <v>809</v>
      </c>
      <c r="M58" s="186" t="s">
        <v>273</v>
      </c>
      <c r="N58" s="190" t="s">
        <v>46</v>
      </c>
    </row>
    <row r="59" spans="1:14" s="31" customFormat="1" ht="87" customHeight="1" thickBot="1" x14ac:dyDescent="0.3">
      <c r="A59" s="183">
        <v>55</v>
      </c>
      <c r="B59" s="189" t="s">
        <v>797</v>
      </c>
      <c r="C59" s="189" t="s">
        <v>798</v>
      </c>
      <c r="D59" s="177" t="s">
        <v>810</v>
      </c>
      <c r="E59" s="182" t="s">
        <v>814</v>
      </c>
      <c r="F59" s="190">
        <v>576</v>
      </c>
      <c r="G59" s="190">
        <v>1</v>
      </c>
      <c r="H59" s="190"/>
      <c r="I59" s="186" t="s">
        <v>162</v>
      </c>
      <c r="J59" s="177" t="s">
        <v>811</v>
      </c>
      <c r="K59" s="191">
        <v>43970</v>
      </c>
      <c r="L59" s="186" t="s">
        <v>812</v>
      </c>
      <c r="M59" s="186" t="s">
        <v>273</v>
      </c>
      <c r="N59" s="190" t="s">
        <v>46</v>
      </c>
    </row>
    <row r="60" spans="1:14" s="31" customFormat="1" ht="84" customHeight="1" thickBot="1" x14ac:dyDescent="0.3">
      <c r="A60" s="183">
        <v>56</v>
      </c>
      <c r="B60" s="189" t="s">
        <v>797</v>
      </c>
      <c r="C60" s="189" t="s">
        <v>798</v>
      </c>
      <c r="D60" s="177" t="s">
        <v>813</v>
      </c>
      <c r="E60" s="182" t="s">
        <v>815</v>
      </c>
      <c r="F60" s="190">
        <v>1504</v>
      </c>
      <c r="G60" s="190">
        <v>1</v>
      </c>
      <c r="H60" s="190"/>
      <c r="I60" s="186" t="s">
        <v>162</v>
      </c>
      <c r="J60" s="177" t="s">
        <v>816</v>
      </c>
      <c r="K60" s="191">
        <v>43970</v>
      </c>
      <c r="L60" s="186" t="s">
        <v>817</v>
      </c>
      <c r="M60" s="186" t="s">
        <v>273</v>
      </c>
      <c r="N60" s="190" t="s">
        <v>46</v>
      </c>
    </row>
    <row r="61" spans="1:14" s="31" customFormat="1" ht="81.75" customHeight="1" thickBot="1" x14ac:dyDescent="0.3">
      <c r="A61" s="183">
        <v>57</v>
      </c>
      <c r="B61" s="189" t="s">
        <v>797</v>
      </c>
      <c r="C61" s="189" t="s">
        <v>798</v>
      </c>
      <c r="D61" s="177" t="s">
        <v>818</v>
      </c>
      <c r="E61" s="182" t="s">
        <v>819</v>
      </c>
      <c r="F61" s="190">
        <v>1216</v>
      </c>
      <c r="G61" s="190">
        <v>1</v>
      </c>
      <c r="H61" s="190"/>
      <c r="I61" s="186" t="s">
        <v>162</v>
      </c>
      <c r="J61" s="177" t="s">
        <v>820</v>
      </c>
      <c r="K61" s="191">
        <v>43970</v>
      </c>
      <c r="L61" s="186" t="s">
        <v>821</v>
      </c>
      <c r="M61" s="186" t="s">
        <v>273</v>
      </c>
      <c r="N61" s="190" t="s">
        <v>46</v>
      </c>
    </row>
    <row r="62" spans="1:14" s="31" customFormat="1" ht="84" customHeight="1" thickBot="1" x14ac:dyDescent="0.3">
      <c r="A62" s="183">
        <v>58</v>
      </c>
      <c r="B62" s="189" t="s">
        <v>797</v>
      </c>
      <c r="C62" s="189" t="s">
        <v>798</v>
      </c>
      <c r="D62" s="177" t="s">
        <v>824</v>
      </c>
      <c r="E62" s="182" t="s">
        <v>823</v>
      </c>
      <c r="F62" s="190">
        <v>1332</v>
      </c>
      <c r="G62" s="190">
        <v>1</v>
      </c>
      <c r="H62" s="190"/>
      <c r="I62" s="186" t="s">
        <v>162</v>
      </c>
      <c r="J62" s="177" t="s">
        <v>822</v>
      </c>
      <c r="K62" s="191">
        <v>43970</v>
      </c>
      <c r="L62" s="186" t="s">
        <v>821</v>
      </c>
      <c r="M62" s="186" t="s">
        <v>273</v>
      </c>
      <c r="N62" s="190" t="s">
        <v>46</v>
      </c>
    </row>
    <row r="63" spans="1:14" s="31" customFormat="1" ht="54.75" customHeight="1" x14ac:dyDescent="0.25">
      <c r="A63" s="183">
        <v>59</v>
      </c>
      <c r="B63" s="176" t="s">
        <v>180</v>
      </c>
      <c r="C63" s="176" t="s">
        <v>254</v>
      </c>
      <c r="D63" s="177" t="s">
        <v>904</v>
      </c>
      <c r="E63" s="192" t="s">
        <v>213</v>
      </c>
      <c r="F63" s="179">
        <v>547</v>
      </c>
      <c r="G63" s="179">
        <v>1</v>
      </c>
      <c r="H63" s="179"/>
      <c r="I63" s="179"/>
      <c r="J63" s="177" t="s">
        <v>310</v>
      </c>
      <c r="K63" s="180">
        <v>42640</v>
      </c>
      <c r="L63" s="177" t="s">
        <v>311</v>
      </c>
      <c r="M63" s="177" t="s">
        <v>273</v>
      </c>
      <c r="N63" s="179" t="s">
        <v>46</v>
      </c>
    </row>
    <row r="64" spans="1:14" s="31" customFormat="1" x14ac:dyDescent="0.25">
      <c r="A64" s="183"/>
      <c r="B64" s="183"/>
      <c r="C64" s="183"/>
      <c r="D64" s="183"/>
      <c r="E64" s="183"/>
      <c r="F64" s="183"/>
      <c r="G64" s="183"/>
      <c r="H64" s="183"/>
      <c r="I64" s="183"/>
      <c r="J64" s="176"/>
      <c r="K64" s="183"/>
      <c r="L64" s="176"/>
      <c r="M64" s="193"/>
      <c r="N64" s="183"/>
    </row>
  </sheetData>
  <mergeCells count="3">
    <mergeCell ref="D2:I2"/>
    <mergeCell ref="D3:H3"/>
    <mergeCell ref="E1:G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SheetLayoutView="90" workbookViewId="0">
      <selection activeCell="H6" sqref="H6"/>
    </sheetView>
  </sheetViews>
  <sheetFormatPr defaultRowHeight="15" x14ac:dyDescent="0.25"/>
  <cols>
    <col min="1" max="1" width="4.140625" customWidth="1"/>
    <col min="2" max="2" width="15.140625" customWidth="1"/>
    <col min="3" max="3" width="12.42578125" customWidth="1"/>
    <col min="4" max="4" width="21.28515625" customWidth="1"/>
    <col min="5" max="5" width="18.140625" style="15" customWidth="1"/>
    <col min="6" max="6" width="12" customWidth="1"/>
    <col min="7" max="7" width="13.7109375" customWidth="1"/>
    <col min="8" max="8" width="11.5703125" customWidth="1"/>
    <col min="9" max="9" width="12.42578125" style="15" customWidth="1"/>
    <col min="10" max="10" width="16.7109375" style="15" customWidth="1"/>
    <col min="11" max="11" width="11.42578125" style="15" customWidth="1"/>
    <col min="12" max="12" width="38" style="15" customWidth="1"/>
    <col min="13" max="13" width="14" customWidth="1"/>
    <col min="14" max="14" width="13.85546875" style="15" customWidth="1"/>
    <col min="15" max="15" width="15" style="15" customWidth="1"/>
  </cols>
  <sheetData>
    <row r="1" spans="1:15" ht="15.75" x14ac:dyDescent="0.25">
      <c r="A1" s="90"/>
      <c r="B1" s="90"/>
      <c r="C1" s="90"/>
      <c r="D1" s="90"/>
      <c r="E1" s="247" t="s">
        <v>666</v>
      </c>
      <c r="F1" s="247"/>
      <c r="G1" s="90"/>
      <c r="H1" s="90"/>
      <c r="I1" s="91"/>
      <c r="J1" s="91"/>
      <c r="K1" s="91"/>
      <c r="L1" s="91"/>
      <c r="M1" s="90"/>
      <c r="N1" s="91"/>
    </row>
    <row r="2" spans="1:15" ht="15.75" x14ac:dyDescent="0.25">
      <c r="A2" s="90"/>
      <c r="B2" s="90"/>
      <c r="C2" s="90"/>
      <c r="D2" s="90"/>
      <c r="E2" s="91"/>
      <c r="F2" s="90"/>
      <c r="G2" s="90"/>
      <c r="H2" s="90"/>
      <c r="I2" s="91"/>
      <c r="J2" s="91"/>
      <c r="K2" s="91"/>
      <c r="L2" s="91"/>
      <c r="M2" s="90"/>
      <c r="N2" s="91"/>
    </row>
    <row r="3" spans="1:15" ht="15.75" x14ac:dyDescent="0.25">
      <c r="A3" s="248" t="s">
        <v>664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</row>
    <row r="4" spans="1:15" ht="76.5" customHeight="1" x14ac:dyDescent="0.25">
      <c r="A4" s="86" t="s">
        <v>2</v>
      </c>
      <c r="B4" s="135" t="s">
        <v>3</v>
      </c>
      <c r="C4" s="136" t="s">
        <v>252</v>
      </c>
      <c r="D4" s="137" t="s">
        <v>170</v>
      </c>
      <c r="E4" s="135" t="s">
        <v>171</v>
      </c>
      <c r="F4" s="138" t="s">
        <v>270</v>
      </c>
      <c r="G4" s="136" t="s">
        <v>173</v>
      </c>
      <c r="H4" s="136" t="s">
        <v>255</v>
      </c>
      <c r="I4" s="138" t="s">
        <v>7</v>
      </c>
      <c r="J4" s="138" t="s">
        <v>274</v>
      </c>
      <c r="K4" s="138" t="s">
        <v>175</v>
      </c>
      <c r="L4" s="138" t="s">
        <v>174</v>
      </c>
      <c r="M4" s="87" t="s">
        <v>176</v>
      </c>
      <c r="N4" s="87" t="s">
        <v>177</v>
      </c>
    </row>
    <row r="5" spans="1:15" s="31" customFormat="1" ht="193.5" customHeight="1" thickBot="1" x14ac:dyDescent="0.3">
      <c r="A5" s="92">
        <v>1</v>
      </c>
      <c r="B5" s="139" t="s">
        <v>256</v>
      </c>
      <c r="C5" s="140"/>
      <c r="D5" s="140" t="s">
        <v>258</v>
      </c>
      <c r="E5" s="140" t="s">
        <v>778</v>
      </c>
      <c r="F5" s="141" t="s">
        <v>267</v>
      </c>
      <c r="G5" s="142">
        <v>901500</v>
      </c>
      <c r="H5" s="142">
        <v>761483.74</v>
      </c>
      <c r="I5" s="143"/>
      <c r="J5" s="144" t="s">
        <v>647</v>
      </c>
      <c r="K5" s="145">
        <v>39542</v>
      </c>
      <c r="L5" s="140" t="s">
        <v>646</v>
      </c>
      <c r="M5" s="88" t="s">
        <v>273</v>
      </c>
      <c r="N5" s="88" t="s">
        <v>46</v>
      </c>
      <c r="O5" s="214"/>
    </row>
    <row r="6" spans="1:15" s="31" customFormat="1" ht="118.5" customHeight="1" x14ac:dyDescent="0.25">
      <c r="A6" s="92">
        <v>2</v>
      </c>
      <c r="B6" s="140" t="s">
        <v>257</v>
      </c>
      <c r="C6" s="140" t="s">
        <v>271</v>
      </c>
      <c r="D6" s="140" t="s">
        <v>260</v>
      </c>
      <c r="E6" s="140" t="s">
        <v>779</v>
      </c>
      <c r="F6" s="141" t="s">
        <v>268</v>
      </c>
      <c r="G6" s="142">
        <v>153552</v>
      </c>
      <c r="H6" s="142">
        <v>143529.35999999999</v>
      </c>
      <c r="I6" s="143"/>
      <c r="J6" s="144" t="s">
        <v>648</v>
      </c>
      <c r="K6" s="145">
        <v>40836</v>
      </c>
      <c r="L6" s="140" t="s">
        <v>649</v>
      </c>
      <c r="M6" s="88" t="s">
        <v>273</v>
      </c>
      <c r="N6" s="88" t="s">
        <v>46</v>
      </c>
      <c r="O6" s="214"/>
    </row>
    <row r="7" spans="1:15" s="31" customFormat="1" ht="114.75" customHeight="1" x14ac:dyDescent="0.25">
      <c r="A7" s="92">
        <v>3</v>
      </c>
      <c r="B7" s="140" t="s">
        <v>179</v>
      </c>
      <c r="C7" s="140" t="s">
        <v>272</v>
      </c>
      <c r="D7" s="140" t="s">
        <v>261</v>
      </c>
      <c r="E7" s="140" t="s">
        <v>263</v>
      </c>
      <c r="F7" s="141" t="s">
        <v>269</v>
      </c>
      <c r="G7" s="142">
        <v>1</v>
      </c>
      <c r="H7" s="142"/>
      <c r="I7" s="143"/>
      <c r="J7" s="144" t="s">
        <v>650</v>
      </c>
      <c r="K7" s="145">
        <v>41732</v>
      </c>
      <c r="L7" s="140" t="s">
        <v>651</v>
      </c>
      <c r="M7" s="88" t="s">
        <v>273</v>
      </c>
      <c r="N7" s="88" t="s">
        <v>46</v>
      </c>
      <c r="O7" s="214"/>
    </row>
    <row r="8" spans="1:15" s="30" customFormat="1" ht="120" customHeight="1" thickBot="1" x14ac:dyDescent="0.3">
      <c r="A8" s="89">
        <v>4</v>
      </c>
      <c r="B8" s="146" t="s">
        <v>509</v>
      </c>
      <c r="C8" s="146" t="s">
        <v>510</v>
      </c>
      <c r="D8" s="140" t="s">
        <v>511</v>
      </c>
      <c r="E8" s="155" t="s">
        <v>512</v>
      </c>
      <c r="F8" s="146" t="s">
        <v>513</v>
      </c>
      <c r="G8" s="147">
        <v>1</v>
      </c>
      <c r="H8" s="148"/>
      <c r="I8" s="140" t="s">
        <v>162</v>
      </c>
      <c r="J8" s="140" t="s">
        <v>514</v>
      </c>
      <c r="K8" s="149">
        <v>43517</v>
      </c>
      <c r="L8" s="140" t="s">
        <v>515</v>
      </c>
      <c r="M8" s="88" t="s">
        <v>273</v>
      </c>
      <c r="N8" s="88" t="s">
        <v>46</v>
      </c>
      <c r="O8" s="215"/>
    </row>
    <row r="9" spans="1:15" s="30" customFormat="1" ht="94.5" customHeight="1" thickBot="1" x14ac:dyDescent="0.3">
      <c r="A9" s="93">
        <v>5</v>
      </c>
      <c r="B9" s="146" t="s">
        <v>790</v>
      </c>
      <c r="C9" s="146" t="s">
        <v>510</v>
      </c>
      <c r="D9" s="140" t="s">
        <v>700</v>
      </c>
      <c r="E9" s="155" t="s">
        <v>701</v>
      </c>
      <c r="F9" s="146" t="s">
        <v>791</v>
      </c>
      <c r="G9" s="148">
        <v>1</v>
      </c>
      <c r="H9" s="148"/>
      <c r="I9" s="140" t="s">
        <v>162</v>
      </c>
      <c r="J9" s="140" t="s">
        <v>702</v>
      </c>
      <c r="K9" s="149">
        <v>43635</v>
      </c>
      <c r="L9" s="140" t="s">
        <v>703</v>
      </c>
      <c r="M9" s="88" t="s">
        <v>273</v>
      </c>
      <c r="N9" s="88" t="s">
        <v>46</v>
      </c>
      <c r="O9" s="215"/>
    </row>
    <row r="10" spans="1:15" s="30" customFormat="1" ht="15.75" x14ac:dyDescent="0.25">
      <c r="A10" s="93"/>
      <c r="B10" s="146"/>
      <c r="C10" s="146"/>
      <c r="D10" s="146"/>
      <c r="E10" s="146"/>
      <c r="F10" s="146"/>
      <c r="G10" s="148"/>
      <c r="H10" s="148"/>
      <c r="I10" s="146"/>
      <c r="J10" s="150"/>
      <c r="K10" s="149"/>
      <c r="L10" s="151"/>
      <c r="M10" s="95"/>
      <c r="N10" s="94"/>
      <c r="O10" s="215"/>
    </row>
    <row r="11" spans="1:15" x14ac:dyDescent="0.25">
      <c r="A11" s="246" t="s">
        <v>47</v>
      </c>
      <c r="B11" s="246"/>
      <c r="C11" s="19"/>
      <c r="D11" s="19"/>
      <c r="E11" s="20"/>
      <c r="F11" s="19"/>
      <c r="G11" s="21"/>
      <c r="H11" s="21"/>
      <c r="I11" s="22"/>
      <c r="J11" s="46"/>
      <c r="K11" s="34"/>
      <c r="L11" s="34"/>
      <c r="M11" s="24"/>
      <c r="N11" s="34"/>
    </row>
  </sheetData>
  <mergeCells count="3">
    <mergeCell ref="A11:B11"/>
    <mergeCell ref="E1:F1"/>
    <mergeCell ref="A3:N3"/>
  </mergeCells>
  <pageMargins left="0.7" right="0.7" top="0.75" bottom="0.7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view="pageBreakPreview" topLeftCell="C88" zoomScale="70" zoomScaleNormal="70" zoomScaleSheetLayoutView="70" workbookViewId="0">
      <selection activeCell="D7" sqref="D7"/>
    </sheetView>
  </sheetViews>
  <sheetFormatPr defaultRowHeight="15" x14ac:dyDescent="0.25"/>
  <cols>
    <col min="1" max="1" width="7.140625" customWidth="1"/>
    <col min="2" max="2" width="24.42578125" customWidth="1"/>
    <col min="3" max="3" width="59.85546875" customWidth="1"/>
    <col min="4" max="4" width="25" style="15" customWidth="1"/>
    <col min="5" max="5" width="72.85546875" customWidth="1"/>
    <col min="6" max="6" width="11.85546875" customWidth="1"/>
    <col min="7" max="7" width="17.5703125" customWidth="1"/>
    <col min="8" max="8" width="19.140625" customWidth="1"/>
    <col min="9" max="9" width="13.85546875" style="35" customWidth="1"/>
    <col min="10" max="10" width="69.7109375" style="15" customWidth="1"/>
    <col min="11" max="11" width="59" style="15" customWidth="1"/>
    <col min="12" max="12" width="43.140625" style="26" customWidth="1"/>
    <col min="13" max="13" width="40.140625" style="36" customWidth="1"/>
    <col min="14" max="14" width="25.42578125" customWidth="1"/>
    <col min="15" max="15" width="3.28515625" customWidth="1"/>
    <col min="16" max="16" width="12.85546875" customWidth="1"/>
  </cols>
  <sheetData>
    <row r="1" spans="1:17" ht="18.75" x14ac:dyDescent="0.25">
      <c r="A1" s="251" t="s">
        <v>0</v>
      </c>
      <c r="B1" s="252"/>
      <c r="C1" s="253"/>
      <c r="D1" s="252"/>
      <c r="E1" s="253"/>
      <c r="F1" s="252"/>
      <c r="G1" s="253"/>
      <c r="H1" s="253"/>
      <c r="I1" s="253"/>
      <c r="J1" s="252"/>
      <c r="K1" s="253"/>
      <c r="L1" s="252"/>
      <c r="M1" s="252"/>
      <c r="N1" s="252"/>
      <c r="O1" s="253"/>
      <c r="P1" s="17"/>
      <c r="Q1" s="17"/>
    </row>
    <row r="2" spans="1:17" ht="18.75" x14ac:dyDescent="0.25">
      <c r="A2" s="254" t="s">
        <v>275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17"/>
      <c r="Q2" s="17"/>
    </row>
    <row r="3" spans="1:17" ht="24.75" customHeight="1" x14ac:dyDescent="0.25">
      <c r="A3" s="256" t="s">
        <v>665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8"/>
      <c r="N3" s="258"/>
      <c r="O3" s="258"/>
      <c r="P3" s="17"/>
      <c r="Q3" s="17"/>
    </row>
    <row r="4" spans="1:17" ht="18.75" x14ac:dyDescent="0.3">
      <c r="A4" s="100"/>
      <c r="B4" s="100"/>
      <c r="C4" s="100"/>
      <c r="D4" s="101"/>
      <c r="E4" s="101"/>
      <c r="F4" s="100"/>
      <c r="G4" s="100"/>
      <c r="H4" s="100"/>
      <c r="I4" s="102"/>
      <c r="J4" s="103"/>
      <c r="K4" s="103"/>
      <c r="L4" s="104"/>
      <c r="M4" s="103"/>
      <c r="N4" s="103"/>
      <c r="O4" s="105"/>
      <c r="P4" s="28"/>
    </row>
    <row r="5" spans="1:17" ht="82.5" customHeight="1" x14ac:dyDescent="0.3">
      <c r="A5" s="106" t="s">
        <v>2</v>
      </c>
      <c r="B5" s="100" t="s">
        <v>3</v>
      </c>
      <c r="C5" s="101" t="s">
        <v>170</v>
      </c>
      <c r="D5" s="100" t="s">
        <v>5</v>
      </c>
      <c r="E5" s="103" t="s">
        <v>6</v>
      </c>
      <c r="F5" s="103" t="s">
        <v>8</v>
      </c>
      <c r="G5" s="107" t="s">
        <v>178</v>
      </c>
      <c r="H5" s="103" t="s">
        <v>7</v>
      </c>
      <c r="I5" s="108" t="s">
        <v>175</v>
      </c>
      <c r="J5" s="103" t="s">
        <v>174</v>
      </c>
      <c r="K5" s="103" t="s">
        <v>274</v>
      </c>
      <c r="L5" s="103" t="s">
        <v>176</v>
      </c>
      <c r="M5" s="103" t="s">
        <v>177</v>
      </c>
      <c r="N5" s="103" t="s">
        <v>767</v>
      </c>
      <c r="O5" s="105"/>
      <c r="P5" s="29"/>
      <c r="Q5" s="14"/>
    </row>
    <row r="6" spans="1:17" s="31" customFormat="1" ht="105" customHeight="1" x14ac:dyDescent="0.3">
      <c r="A6" s="109">
        <v>1</v>
      </c>
      <c r="B6" s="110" t="s">
        <v>33</v>
      </c>
      <c r="C6" s="111" t="s">
        <v>109</v>
      </c>
      <c r="D6" s="110" t="s">
        <v>85</v>
      </c>
      <c r="E6" s="110" t="s">
        <v>131</v>
      </c>
      <c r="F6" s="111">
        <v>15012</v>
      </c>
      <c r="G6" s="111">
        <v>85.57</v>
      </c>
      <c r="H6" s="112">
        <v>85.57</v>
      </c>
      <c r="I6" s="113" t="s">
        <v>451</v>
      </c>
      <c r="J6" s="111" t="s">
        <v>452</v>
      </c>
      <c r="K6" s="111" t="s">
        <v>559</v>
      </c>
      <c r="L6" s="111" t="s">
        <v>273</v>
      </c>
      <c r="M6" s="111" t="s">
        <v>858</v>
      </c>
      <c r="N6" s="103"/>
      <c r="O6" s="105"/>
      <c r="P6" s="43"/>
      <c r="Q6" s="44"/>
    </row>
    <row r="7" spans="1:17" s="31" customFormat="1" ht="98.25" customHeight="1" x14ac:dyDescent="0.3">
      <c r="A7" s="109">
        <v>2</v>
      </c>
      <c r="B7" s="110" t="s">
        <v>33</v>
      </c>
      <c r="C7" s="111" t="s">
        <v>110</v>
      </c>
      <c r="D7" s="110" t="s">
        <v>86</v>
      </c>
      <c r="E7" s="110" t="s">
        <v>953</v>
      </c>
      <c r="F7" s="111">
        <v>20000</v>
      </c>
      <c r="G7" s="111">
        <v>114</v>
      </c>
      <c r="H7" s="112">
        <v>7756800</v>
      </c>
      <c r="I7" s="113" t="s">
        <v>453</v>
      </c>
      <c r="J7" s="111" t="s">
        <v>454</v>
      </c>
      <c r="K7" s="111" t="s">
        <v>560</v>
      </c>
      <c r="L7" s="111" t="s">
        <v>948</v>
      </c>
      <c r="M7" s="111" t="s">
        <v>859</v>
      </c>
      <c r="N7" s="103"/>
      <c r="O7" s="105"/>
      <c r="P7" s="43"/>
      <c r="Q7" s="44"/>
    </row>
    <row r="8" spans="1:17" s="31" customFormat="1" ht="102.75" customHeight="1" x14ac:dyDescent="0.3">
      <c r="A8" s="109">
        <v>3</v>
      </c>
      <c r="B8" s="110" t="s">
        <v>455</v>
      </c>
      <c r="C8" s="111" t="s">
        <v>456</v>
      </c>
      <c r="D8" s="110" t="s">
        <v>457</v>
      </c>
      <c r="E8" s="110" t="s">
        <v>458</v>
      </c>
      <c r="F8" s="110">
        <v>342</v>
      </c>
      <c r="G8" s="114">
        <v>24186.240000000002</v>
      </c>
      <c r="H8" s="114">
        <v>24186.240000000002</v>
      </c>
      <c r="I8" s="113" t="s">
        <v>460</v>
      </c>
      <c r="J8" s="115" t="s">
        <v>459</v>
      </c>
      <c r="K8" s="116" t="s">
        <v>561</v>
      </c>
      <c r="L8" s="111" t="s">
        <v>273</v>
      </c>
      <c r="M8" s="111" t="s">
        <v>860</v>
      </c>
      <c r="N8" s="103"/>
      <c r="O8" s="105"/>
      <c r="P8" s="43"/>
      <c r="Q8" s="44"/>
    </row>
    <row r="9" spans="1:17" s="31" customFormat="1" ht="123.75" customHeight="1" x14ac:dyDescent="0.3">
      <c r="A9" s="109">
        <v>4</v>
      </c>
      <c r="B9" s="110" t="s">
        <v>33</v>
      </c>
      <c r="C9" s="111" t="s">
        <v>111</v>
      </c>
      <c r="D9" s="110" t="s">
        <v>87</v>
      </c>
      <c r="E9" s="110" t="s">
        <v>132</v>
      </c>
      <c r="F9" s="111">
        <v>321</v>
      </c>
      <c r="G9" s="111">
        <v>313732.56</v>
      </c>
      <c r="H9" s="112">
        <v>313732.56</v>
      </c>
      <c r="I9" s="113" t="s">
        <v>462</v>
      </c>
      <c r="J9" s="111" t="s">
        <v>461</v>
      </c>
      <c r="K9" s="111" t="s">
        <v>562</v>
      </c>
      <c r="L9" s="111" t="s">
        <v>273</v>
      </c>
      <c r="M9" s="111" t="s">
        <v>861</v>
      </c>
      <c r="N9" s="103"/>
      <c r="O9" s="105"/>
      <c r="P9" s="43"/>
      <c r="Q9" s="44"/>
    </row>
    <row r="10" spans="1:17" s="31" customFormat="1" ht="98.25" customHeight="1" x14ac:dyDescent="0.3">
      <c r="A10" s="109">
        <v>5</v>
      </c>
      <c r="B10" s="110" t="s">
        <v>33</v>
      </c>
      <c r="C10" s="111" t="s">
        <v>112</v>
      </c>
      <c r="D10" s="110" t="s">
        <v>88</v>
      </c>
      <c r="E10" s="110" t="s">
        <v>133</v>
      </c>
      <c r="F10" s="111">
        <v>9319</v>
      </c>
      <c r="G10" s="111"/>
      <c r="H10" s="112"/>
      <c r="I10" s="113" t="s">
        <v>464</v>
      </c>
      <c r="J10" s="153" t="s">
        <v>135</v>
      </c>
      <c r="K10" s="111" t="s">
        <v>463</v>
      </c>
      <c r="L10" s="111" t="s">
        <v>273</v>
      </c>
      <c r="M10" s="111" t="s">
        <v>862</v>
      </c>
      <c r="N10" s="115"/>
      <c r="O10" s="105"/>
      <c r="P10" s="43"/>
      <c r="Q10" s="44"/>
    </row>
    <row r="11" spans="1:17" s="31" customFormat="1" ht="96" customHeight="1" x14ac:dyDescent="0.3">
      <c r="A11" s="110">
        <v>6</v>
      </c>
      <c r="B11" s="110" t="s">
        <v>300</v>
      </c>
      <c r="C11" s="111" t="s">
        <v>49</v>
      </c>
      <c r="D11" s="110" t="s">
        <v>50</v>
      </c>
      <c r="E11" s="110" t="s">
        <v>51</v>
      </c>
      <c r="F11" s="111">
        <v>5258</v>
      </c>
      <c r="G11" s="111">
        <v>1</v>
      </c>
      <c r="H11" s="118">
        <v>1</v>
      </c>
      <c r="I11" s="119" t="s">
        <v>276</v>
      </c>
      <c r="J11" s="111" t="s">
        <v>327</v>
      </c>
      <c r="K11" s="111" t="s">
        <v>306</v>
      </c>
      <c r="L11" s="111" t="s">
        <v>273</v>
      </c>
      <c r="M11" s="111" t="s">
        <v>856</v>
      </c>
      <c r="N11" s="111"/>
      <c r="O11" s="120"/>
      <c r="P11" s="43"/>
      <c r="Q11" s="44"/>
    </row>
    <row r="12" spans="1:17" s="31" customFormat="1" ht="100.5" customHeight="1" x14ac:dyDescent="0.3">
      <c r="A12" s="115">
        <v>7</v>
      </c>
      <c r="B12" s="110" t="s">
        <v>300</v>
      </c>
      <c r="C12" s="111" t="s">
        <v>277</v>
      </c>
      <c r="D12" s="110" t="s">
        <v>52</v>
      </c>
      <c r="E12" s="110" t="s">
        <v>115</v>
      </c>
      <c r="F12" s="111">
        <v>1516</v>
      </c>
      <c r="G12" s="111">
        <v>1</v>
      </c>
      <c r="H12" s="112">
        <v>1</v>
      </c>
      <c r="I12" s="119" t="s">
        <v>276</v>
      </c>
      <c r="J12" s="111" t="s">
        <v>327</v>
      </c>
      <c r="K12" s="111" t="s">
        <v>309</v>
      </c>
      <c r="L12" s="111" t="s">
        <v>273</v>
      </c>
      <c r="M12" s="111" t="s">
        <v>863</v>
      </c>
      <c r="N12" s="111"/>
      <c r="O12" s="121"/>
      <c r="P12" s="43"/>
      <c r="Q12" s="44"/>
    </row>
    <row r="13" spans="1:17" s="31" customFormat="1" ht="106.5" customHeight="1" x14ac:dyDescent="0.3">
      <c r="A13" s="115">
        <v>8</v>
      </c>
      <c r="B13" s="110" t="s">
        <v>300</v>
      </c>
      <c r="C13" s="111" t="s">
        <v>91</v>
      </c>
      <c r="D13" s="110" t="s">
        <v>53</v>
      </c>
      <c r="E13" s="110" t="s">
        <v>116</v>
      </c>
      <c r="F13" s="111">
        <v>1524</v>
      </c>
      <c r="G13" s="111">
        <v>1</v>
      </c>
      <c r="H13" s="112">
        <v>1</v>
      </c>
      <c r="I13" s="113" t="s">
        <v>276</v>
      </c>
      <c r="J13" s="111" t="s">
        <v>327</v>
      </c>
      <c r="K13" s="111" t="s">
        <v>314</v>
      </c>
      <c r="L13" s="111" t="s">
        <v>273</v>
      </c>
      <c r="M13" s="111" t="s">
        <v>865</v>
      </c>
      <c r="N13" s="111"/>
      <c r="O13" s="121"/>
      <c r="P13" s="43"/>
      <c r="Q13" s="44"/>
    </row>
    <row r="14" spans="1:17" s="31" customFormat="1" ht="99.75" customHeight="1" x14ac:dyDescent="0.3">
      <c r="A14" s="115">
        <v>9</v>
      </c>
      <c r="B14" s="110" t="s">
        <v>300</v>
      </c>
      <c r="C14" s="111" t="s">
        <v>92</v>
      </c>
      <c r="D14" s="111" t="s">
        <v>54</v>
      </c>
      <c r="E14" s="111" t="s">
        <v>117</v>
      </c>
      <c r="F14" s="111">
        <v>1306</v>
      </c>
      <c r="G14" s="111">
        <v>1</v>
      </c>
      <c r="H14" s="112">
        <v>1</v>
      </c>
      <c r="I14" s="113" t="s">
        <v>276</v>
      </c>
      <c r="J14" s="111" t="s">
        <v>327</v>
      </c>
      <c r="K14" s="111" t="s">
        <v>313</v>
      </c>
      <c r="L14" s="111" t="s">
        <v>273</v>
      </c>
      <c r="M14" s="111" t="s">
        <v>867</v>
      </c>
      <c r="N14" s="111"/>
      <c r="O14" s="121"/>
      <c r="P14" s="43"/>
      <c r="Q14" s="44"/>
    </row>
    <row r="15" spans="1:17" s="31" customFormat="1" ht="101.25" customHeight="1" x14ac:dyDescent="0.3">
      <c r="A15" s="115">
        <v>10</v>
      </c>
      <c r="B15" s="110" t="s">
        <v>300</v>
      </c>
      <c r="C15" s="111" t="s">
        <v>92</v>
      </c>
      <c r="D15" s="111" t="s">
        <v>55</v>
      </c>
      <c r="E15" s="111" t="s">
        <v>117</v>
      </c>
      <c r="F15" s="111">
        <v>1119</v>
      </c>
      <c r="G15" s="111">
        <v>1</v>
      </c>
      <c r="H15" s="112">
        <v>1</v>
      </c>
      <c r="I15" s="113" t="s">
        <v>276</v>
      </c>
      <c r="J15" s="111" t="s">
        <v>327</v>
      </c>
      <c r="K15" s="111" t="s">
        <v>930</v>
      </c>
      <c r="L15" s="111" t="s">
        <v>273</v>
      </c>
      <c r="M15" s="111" t="s">
        <v>868</v>
      </c>
      <c r="N15" s="111"/>
      <c r="O15" s="121"/>
      <c r="P15" s="43"/>
      <c r="Q15" s="44"/>
    </row>
    <row r="16" spans="1:17" s="31" customFormat="1" ht="101.25" customHeight="1" x14ac:dyDescent="0.3">
      <c r="A16" s="115">
        <v>11</v>
      </c>
      <c r="B16" s="110" t="s">
        <v>300</v>
      </c>
      <c r="C16" s="111" t="s">
        <v>93</v>
      </c>
      <c r="D16" s="111" t="s">
        <v>56</v>
      </c>
      <c r="E16" s="111" t="s">
        <v>118</v>
      </c>
      <c r="F16" s="111">
        <v>1787</v>
      </c>
      <c r="G16" s="111">
        <v>1</v>
      </c>
      <c r="H16" s="112">
        <v>1</v>
      </c>
      <c r="I16" s="113" t="s">
        <v>276</v>
      </c>
      <c r="J16" s="111" t="s">
        <v>327</v>
      </c>
      <c r="K16" s="111" t="s">
        <v>316</v>
      </c>
      <c r="L16" s="111" t="s">
        <v>273</v>
      </c>
      <c r="M16" s="111" t="s">
        <v>874</v>
      </c>
      <c r="N16" s="111"/>
      <c r="O16" s="121"/>
      <c r="P16" s="43"/>
      <c r="Q16" s="44"/>
    </row>
    <row r="17" spans="1:17" s="31" customFormat="1" ht="102" customHeight="1" x14ac:dyDescent="0.3">
      <c r="A17" s="115">
        <v>12</v>
      </c>
      <c r="B17" s="110" t="s">
        <v>300</v>
      </c>
      <c r="C17" s="111" t="s">
        <v>94</v>
      </c>
      <c r="D17" s="110" t="s">
        <v>57</v>
      </c>
      <c r="E17" s="110" t="s">
        <v>118</v>
      </c>
      <c r="F17" s="111">
        <v>1138</v>
      </c>
      <c r="G17" s="111">
        <v>1</v>
      </c>
      <c r="H17" s="112">
        <v>1</v>
      </c>
      <c r="I17" s="113" t="s">
        <v>276</v>
      </c>
      <c r="J17" s="111" t="s">
        <v>307</v>
      </c>
      <c r="K17" s="111" t="s">
        <v>317</v>
      </c>
      <c r="L17" s="111" t="s">
        <v>273</v>
      </c>
      <c r="M17" s="111" t="s">
        <v>870</v>
      </c>
      <c r="N17" s="111"/>
      <c r="O17" s="117"/>
      <c r="P17" s="43"/>
      <c r="Q17" s="44"/>
    </row>
    <row r="18" spans="1:17" s="31" customFormat="1" ht="99" customHeight="1" x14ac:dyDescent="0.3">
      <c r="A18" s="115">
        <v>13</v>
      </c>
      <c r="B18" s="110" t="s">
        <v>300</v>
      </c>
      <c r="C18" s="111" t="s">
        <v>95</v>
      </c>
      <c r="D18" s="110" t="s">
        <v>58</v>
      </c>
      <c r="E18" s="110" t="s">
        <v>119</v>
      </c>
      <c r="F18" s="111">
        <v>4143</v>
      </c>
      <c r="G18" s="111">
        <v>1</v>
      </c>
      <c r="H18" s="112">
        <v>1</v>
      </c>
      <c r="I18" s="113" t="s">
        <v>276</v>
      </c>
      <c r="J18" s="111" t="s">
        <v>327</v>
      </c>
      <c r="K18" s="111" t="s">
        <v>324</v>
      </c>
      <c r="L18" s="111" t="s">
        <v>273</v>
      </c>
      <c r="M18" s="111" t="s">
        <v>875</v>
      </c>
      <c r="N18" s="111"/>
      <c r="O18" s="117"/>
      <c r="P18" s="43"/>
      <c r="Q18" s="44"/>
    </row>
    <row r="19" spans="1:17" s="31" customFormat="1" ht="111" customHeight="1" x14ac:dyDescent="0.3">
      <c r="A19" s="115">
        <v>14</v>
      </c>
      <c r="B19" s="110" t="s">
        <v>300</v>
      </c>
      <c r="C19" s="111" t="s">
        <v>95</v>
      </c>
      <c r="D19" s="110" t="s">
        <v>59</v>
      </c>
      <c r="E19" s="110" t="s">
        <v>119</v>
      </c>
      <c r="F19" s="111">
        <v>3214</v>
      </c>
      <c r="G19" s="111">
        <v>1</v>
      </c>
      <c r="H19" s="112">
        <v>1</v>
      </c>
      <c r="I19" s="113" t="s">
        <v>276</v>
      </c>
      <c r="J19" s="111" t="s">
        <v>307</v>
      </c>
      <c r="K19" s="111" t="s">
        <v>325</v>
      </c>
      <c r="L19" s="111" t="s">
        <v>273</v>
      </c>
      <c r="M19" s="111" t="s">
        <v>872</v>
      </c>
      <c r="N19" s="111"/>
      <c r="O19" s="117"/>
      <c r="P19" s="43"/>
      <c r="Q19" s="44"/>
    </row>
    <row r="20" spans="1:17" s="31" customFormat="1" ht="99.75" customHeight="1" x14ac:dyDescent="0.3">
      <c r="A20" s="115">
        <v>15</v>
      </c>
      <c r="B20" s="110" t="s">
        <v>300</v>
      </c>
      <c r="C20" s="111" t="s">
        <v>96</v>
      </c>
      <c r="D20" s="110" t="s">
        <v>60</v>
      </c>
      <c r="E20" s="110" t="s">
        <v>120</v>
      </c>
      <c r="F20" s="111">
        <v>11399</v>
      </c>
      <c r="G20" s="111">
        <v>1</v>
      </c>
      <c r="H20" s="112">
        <v>1</v>
      </c>
      <c r="I20" s="113" t="s">
        <v>276</v>
      </c>
      <c r="J20" s="111" t="s">
        <v>307</v>
      </c>
      <c r="K20" s="111" t="s">
        <v>326</v>
      </c>
      <c r="L20" s="111" t="s">
        <v>273</v>
      </c>
      <c r="M20" s="111" t="s">
        <v>876</v>
      </c>
      <c r="N20" s="111"/>
      <c r="O20" s="117"/>
      <c r="P20" s="43"/>
      <c r="Q20" s="44"/>
    </row>
    <row r="21" spans="1:17" s="31" customFormat="1" ht="107.25" customHeight="1" x14ac:dyDescent="0.3">
      <c r="A21" s="115">
        <v>16</v>
      </c>
      <c r="B21" s="110" t="s">
        <v>300</v>
      </c>
      <c r="C21" s="111" t="s">
        <v>94</v>
      </c>
      <c r="D21" s="110" t="s">
        <v>61</v>
      </c>
      <c r="E21" s="110" t="s">
        <v>120</v>
      </c>
      <c r="F21" s="111">
        <v>14809</v>
      </c>
      <c r="G21" s="111">
        <v>1</v>
      </c>
      <c r="H21" s="112">
        <v>1</v>
      </c>
      <c r="I21" s="113" t="s">
        <v>276</v>
      </c>
      <c r="J21" s="111" t="s">
        <v>327</v>
      </c>
      <c r="K21" s="111" t="s">
        <v>328</v>
      </c>
      <c r="L21" s="111" t="s">
        <v>273</v>
      </c>
      <c r="M21" s="111" t="s">
        <v>877</v>
      </c>
      <c r="N21" s="111"/>
      <c r="O21" s="117"/>
      <c r="P21" s="43"/>
      <c r="Q21" s="44"/>
    </row>
    <row r="22" spans="1:17" s="31" customFormat="1" ht="106.5" customHeight="1" x14ac:dyDescent="0.3">
      <c r="A22" s="115">
        <v>17</v>
      </c>
      <c r="B22" s="110" t="s">
        <v>300</v>
      </c>
      <c r="C22" s="111" t="s">
        <v>94</v>
      </c>
      <c r="D22" s="110" t="s">
        <v>62</v>
      </c>
      <c r="E22" s="110" t="s">
        <v>120</v>
      </c>
      <c r="F22" s="111">
        <v>5595</v>
      </c>
      <c r="G22" s="111">
        <v>1</v>
      </c>
      <c r="H22" s="112">
        <v>1</v>
      </c>
      <c r="I22" s="113" t="s">
        <v>276</v>
      </c>
      <c r="J22" s="111" t="s">
        <v>327</v>
      </c>
      <c r="K22" s="111" t="s">
        <v>329</v>
      </c>
      <c r="L22" s="111" t="s">
        <v>273</v>
      </c>
      <c r="M22" s="111" t="s">
        <v>878</v>
      </c>
      <c r="N22" s="111"/>
      <c r="O22" s="117"/>
      <c r="P22" s="43"/>
      <c r="Q22" s="44"/>
    </row>
    <row r="23" spans="1:17" s="31" customFormat="1" ht="99" customHeight="1" x14ac:dyDescent="0.3">
      <c r="A23" s="115">
        <v>18</v>
      </c>
      <c r="B23" s="110" t="s">
        <v>300</v>
      </c>
      <c r="C23" s="111" t="s">
        <v>97</v>
      </c>
      <c r="D23" s="110" t="s">
        <v>63</v>
      </c>
      <c r="E23" s="110" t="s">
        <v>121</v>
      </c>
      <c r="F23" s="111">
        <v>824</v>
      </c>
      <c r="G23" s="111">
        <v>1</v>
      </c>
      <c r="H23" s="112">
        <v>1</v>
      </c>
      <c r="I23" s="113" t="s">
        <v>276</v>
      </c>
      <c r="J23" s="111" t="s">
        <v>307</v>
      </c>
      <c r="K23" s="111" t="s">
        <v>330</v>
      </c>
      <c r="L23" s="111" t="s">
        <v>273</v>
      </c>
      <c r="M23" s="111" t="s">
        <v>880</v>
      </c>
      <c r="N23" s="111"/>
      <c r="O23" s="117"/>
      <c r="P23" s="45"/>
      <c r="Q23" s="44"/>
    </row>
    <row r="24" spans="1:17" s="31" customFormat="1" ht="95.25" customHeight="1" x14ac:dyDescent="0.3">
      <c r="A24" s="115">
        <v>19</v>
      </c>
      <c r="B24" s="110" t="s">
        <v>300</v>
      </c>
      <c r="C24" s="111" t="s">
        <v>97</v>
      </c>
      <c r="D24" s="110" t="s">
        <v>64</v>
      </c>
      <c r="E24" s="110" t="s">
        <v>121</v>
      </c>
      <c r="F24" s="111">
        <v>753</v>
      </c>
      <c r="G24" s="111">
        <v>1</v>
      </c>
      <c r="H24" s="112">
        <v>1</v>
      </c>
      <c r="I24" s="113" t="s">
        <v>276</v>
      </c>
      <c r="J24" s="111" t="s">
        <v>353</v>
      </c>
      <c r="K24" s="111" t="s">
        <v>331</v>
      </c>
      <c r="L24" s="111" t="s">
        <v>273</v>
      </c>
      <c r="M24" s="111" t="s">
        <v>881</v>
      </c>
      <c r="N24" s="111"/>
      <c r="O24" s="117"/>
      <c r="P24" s="43"/>
      <c r="Q24" s="44"/>
    </row>
    <row r="25" spans="1:17" s="31" customFormat="1" ht="102.75" customHeight="1" x14ac:dyDescent="0.3">
      <c r="A25" s="115">
        <v>20</v>
      </c>
      <c r="B25" s="110" t="s">
        <v>300</v>
      </c>
      <c r="C25" s="111" t="s">
        <v>91</v>
      </c>
      <c r="D25" s="110" t="s">
        <v>65</v>
      </c>
      <c r="E25" s="110" t="s">
        <v>122</v>
      </c>
      <c r="F25" s="111">
        <v>9836</v>
      </c>
      <c r="G25" s="111">
        <v>1</v>
      </c>
      <c r="H25" s="112">
        <v>1</v>
      </c>
      <c r="I25" s="113" t="s">
        <v>276</v>
      </c>
      <c r="J25" s="111" t="s">
        <v>327</v>
      </c>
      <c r="K25" s="111" t="s">
        <v>332</v>
      </c>
      <c r="L25" s="111" t="s">
        <v>273</v>
      </c>
      <c r="M25" s="111" t="s">
        <v>882</v>
      </c>
      <c r="N25" s="111"/>
      <c r="O25" s="117"/>
      <c r="P25" s="43"/>
      <c r="Q25" s="44"/>
    </row>
    <row r="26" spans="1:17" s="31" customFormat="1" ht="112.5" customHeight="1" x14ac:dyDescent="0.3">
      <c r="A26" s="115">
        <v>21</v>
      </c>
      <c r="B26" s="110" t="s">
        <v>300</v>
      </c>
      <c r="C26" s="111" t="s">
        <v>97</v>
      </c>
      <c r="D26" s="110" t="s">
        <v>66</v>
      </c>
      <c r="E26" s="110" t="s">
        <v>123</v>
      </c>
      <c r="F26" s="111">
        <v>3174</v>
      </c>
      <c r="G26" s="111">
        <v>1</v>
      </c>
      <c r="H26" s="112">
        <v>1</v>
      </c>
      <c r="I26" s="113" t="s">
        <v>276</v>
      </c>
      <c r="J26" s="111" t="s">
        <v>327</v>
      </c>
      <c r="K26" s="111" t="s">
        <v>333</v>
      </c>
      <c r="L26" s="111" t="s">
        <v>273</v>
      </c>
      <c r="M26" s="111" t="s">
        <v>889</v>
      </c>
      <c r="N26" s="111"/>
      <c r="O26" s="117"/>
      <c r="P26" s="43"/>
      <c r="Q26" s="44"/>
    </row>
    <row r="27" spans="1:17" s="31" customFormat="1" ht="98.25" customHeight="1" x14ac:dyDescent="0.3">
      <c r="A27" s="115">
        <v>22</v>
      </c>
      <c r="B27" s="110" t="s">
        <v>300</v>
      </c>
      <c r="C27" s="111" t="s">
        <v>94</v>
      </c>
      <c r="D27" s="110" t="s">
        <v>67</v>
      </c>
      <c r="E27" s="110" t="s">
        <v>124</v>
      </c>
      <c r="F27" s="111">
        <v>8880</v>
      </c>
      <c r="G27" s="111">
        <v>1</v>
      </c>
      <c r="H27" s="112">
        <v>1</v>
      </c>
      <c r="I27" s="113" t="s">
        <v>276</v>
      </c>
      <c r="J27" s="111" t="s">
        <v>307</v>
      </c>
      <c r="K27" s="111" t="s">
        <v>334</v>
      </c>
      <c r="L27" s="111" t="s">
        <v>273</v>
      </c>
      <c r="M27" s="111" t="s">
        <v>886</v>
      </c>
      <c r="N27" s="111"/>
      <c r="O27" s="117"/>
      <c r="P27" s="43"/>
      <c r="Q27" s="44"/>
    </row>
    <row r="28" spans="1:17" s="31" customFormat="1" ht="99.75" customHeight="1" x14ac:dyDescent="0.3">
      <c r="A28" s="115">
        <v>23</v>
      </c>
      <c r="B28" s="110" t="s">
        <v>300</v>
      </c>
      <c r="C28" s="111" t="s">
        <v>91</v>
      </c>
      <c r="D28" s="110" t="s">
        <v>68</v>
      </c>
      <c r="E28" s="110" t="s">
        <v>125</v>
      </c>
      <c r="F28" s="111">
        <v>12190</v>
      </c>
      <c r="G28" s="111">
        <v>1</v>
      </c>
      <c r="H28" s="112">
        <v>1</v>
      </c>
      <c r="I28" s="113" t="s">
        <v>276</v>
      </c>
      <c r="J28" s="111" t="s">
        <v>307</v>
      </c>
      <c r="K28" s="111" t="s">
        <v>335</v>
      </c>
      <c r="L28" s="111" t="s">
        <v>273</v>
      </c>
      <c r="M28" s="111" t="s">
        <v>887</v>
      </c>
      <c r="N28" s="111"/>
      <c r="O28" s="117"/>
      <c r="P28" s="43"/>
      <c r="Q28" s="44"/>
    </row>
    <row r="29" spans="1:17" s="31" customFormat="1" ht="78" customHeight="1" x14ac:dyDescent="0.3">
      <c r="A29" s="115">
        <v>24</v>
      </c>
      <c r="B29" s="110" t="s">
        <v>300</v>
      </c>
      <c r="C29" s="111" t="s">
        <v>94</v>
      </c>
      <c r="D29" s="110" t="s">
        <v>69</v>
      </c>
      <c r="E29" s="110" t="s">
        <v>124</v>
      </c>
      <c r="F29" s="111">
        <v>3267</v>
      </c>
      <c r="G29" s="111">
        <v>1</v>
      </c>
      <c r="H29" s="112">
        <v>1</v>
      </c>
      <c r="I29" s="113" t="s">
        <v>276</v>
      </c>
      <c r="J29" s="111" t="s">
        <v>307</v>
      </c>
      <c r="K29" s="111" t="s">
        <v>341</v>
      </c>
      <c r="L29" s="111" t="s">
        <v>273</v>
      </c>
      <c r="M29" s="111" t="s">
        <v>888</v>
      </c>
      <c r="N29" s="111"/>
      <c r="O29" s="117"/>
      <c r="P29" s="43"/>
      <c r="Q29" s="44"/>
    </row>
    <row r="30" spans="1:17" s="31" customFormat="1" ht="100.5" customHeight="1" x14ac:dyDescent="0.3">
      <c r="A30" s="115">
        <v>25</v>
      </c>
      <c r="B30" s="110" t="s">
        <v>300</v>
      </c>
      <c r="C30" s="111" t="s">
        <v>91</v>
      </c>
      <c r="D30" s="110" t="s">
        <v>72</v>
      </c>
      <c r="E30" s="110" t="s">
        <v>128</v>
      </c>
      <c r="F30" s="111">
        <v>15924</v>
      </c>
      <c r="G30" s="111">
        <v>1</v>
      </c>
      <c r="H30" s="112">
        <v>1</v>
      </c>
      <c r="I30" s="113" t="s">
        <v>276</v>
      </c>
      <c r="J30" s="111" t="s">
        <v>327</v>
      </c>
      <c r="K30" s="111" t="s">
        <v>344</v>
      </c>
      <c r="L30" s="111" t="s">
        <v>273</v>
      </c>
      <c r="M30" s="111" t="s">
        <v>895</v>
      </c>
      <c r="N30" s="111"/>
      <c r="O30" s="117"/>
      <c r="P30" s="43"/>
      <c r="Q30" s="44"/>
    </row>
    <row r="31" spans="1:17" s="31" customFormat="1" ht="94.5" customHeight="1" x14ac:dyDescent="0.3">
      <c r="A31" s="115">
        <v>26</v>
      </c>
      <c r="B31" s="110" t="s">
        <v>300</v>
      </c>
      <c r="C31" s="111" t="s">
        <v>94</v>
      </c>
      <c r="D31" s="110" t="s">
        <v>70</v>
      </c>
      <c r="E31" s="110" t="s">
        <v>126</v>
      </c>
      <c r="F31" s="111">
        <v>20248</v>
      </c>
      <c r="G31" s="111">
        <v>1</v>
      </c>
      <c r="H31" s="112">
        <v>1</v>
      </c>
      <c r="I31" s="113" t="s">
        <v>302</v>
      </c>
      <c r="J31" s="111" t="s">
        <v>327</v>
      </c>
      <c r="K31" s="111" t="s">
        <v>342</v>
      </c>
      <c r="L31" s="111" t="s">
        <v>273</v>
      </c>
      <c r="M31" s="111" t="s">
        <v>891</v>
      </c>
      <c r="N31" s="111"/>
      <c r="O31" s="117"/>
      <c r="P31" s="43"/>
      <c r="Q31" s="44"/>
    </row>
    <row r="32" spans="1:17" s="31" customFormat="1" ht="99.75" customHeight="1" x14ac:dyDescent="0.3">
      <c r="A32" s="115">
        <v>27</v>
      </c>
      <c r="B32" s="110" t="s">
        <v>300</v>
      </c>
      <c r="C32" s="111" t="s">
        <v>94</v>
      </c>
      <c r="D32" s="110" t="s">
        <v>71</v>
      </c>
      <c r="E32" s="110" t="s">
        <v>127</v>
      </c>
      <c r="F32" s="111">
        <v>27662</v>
      </c>
      <c r="G32" s="111">
        <v>1</v>
      </c>
      <c r="H32" s="112">
        <v>1</v>
      </c>
      <c r="I32" s="113" t="s">
        <v>302</v>
      </c>
      <c r="J32" s="111" t="s">
        <v>327</v>
      </c>
      <c r="K32" s="111" t="s">
        <v>343</v>
      </c>
      <c r="L32" s="111" t="s">
        <v>273</v>
      </c>
      <c r="M32" s="111" t="s">
        <v>892</v>
      </c>
      <c r="N32" s="111"/>
      <c r="O32" s="117"/>
      <c r="P32" s="43"/>
      <c r="Q32" s="44"/>
    </row>
    <row r="33" spans="1:17" s="31" customFormat="1" ht="72" customHeight="1" x14ac:dyDescent="0.3">
      <c r="A33" s="115">
        <v>28</v>
      </c>
      <c r="B33" s="110" t="s">
        <v>33</v>
      </c>
      <c r="C33" s="111" t="s">
        <v>113</v>
      </c>
      <c r="D33" s="110" t="s">
        <v>89</v>
      </c>
      <c r="E33" s="110" t="s">
        <v>134</v>
      </c>
      <c r="F33" s="111">
        <v>2327000</v>
      </c>
      <c r="G33" s="111">
        <v>17962811.100000001</v>
      </c>
      <c r="H33" s="112">
        <v>17962811.100000001</v>
      </c>
      <c r="I33" s="113" t="s">
        <v>465</v>
      </c>
      <c r="J33" s="111" t="s">
        <v>467</v>
      </c>
      <c r="K33" s="111" t="s">
        <v>466</v>
      </c>
      <c r="L33" s="111" t="s">
        <v>273</v>
      </c>
      <c r="M33" s="111" t="s">
        <v>46</v>
      </c>
      <c r="N33" s="111"/>
      <c r="O33" s="117"/>
      <c r="P33" s="43"/>
      <c r="Q33" s="44"/>
    </row>
    <row r="34" spans="1:17" s="31" customFormat="1" ht="89.25" customHeight="1" x14ac:dyDescent="0.3">
      <c r="A34" s="115">
        <v>29</v>
      </c>
      <c r="B34" s="110" t="s">
        <v>300</v>
      </c>
      <c r="C34" s="111" t="s">
        <v>98</v>
      </c>
      <c r="D34" s="110" t="s">
        <v>73</v>
      </c>
      <c r="E34" s="110" t="s">
        <v>129</v>
      </c>
      <c r="F34" s="111">
        <v>2857</v>
      </c>
      <c r="G34" s="111">
        <v>1</v>
      </c>
      <c r="H34" s="112">
        <v>1</v>
      </c>
      <c r="I34" s="113" t="s">
        <v>352</v>
      </c>
      <c r="J34" s="111" t="s">
        <v>311</v>
      </c>
      <c r="K34" s="111" t="s">
        <v>351</v>
      </c>
      <c r="L34" s="111" t="s">
        <v>273</v>
      </c>
      <c r="M34" s="111" t="s">
        <v>46</v>
      </c>
      <c r="N34" s="111"/>
      <c r="O34" s="117"/>
      <c r="P34" s="43"/>
      <c r="Q34" s="44"/>
    </row>
    <row r="35" spans="1:17" s="31" customFormat="1" ht="77.25" customHeight="1" x14ac:dyDescent="0.3">
      <c r="A35" s="115">
        <v>30</v>
      </c>
      <c r="B35" s="110" t="s">
        <v>300</v>
      </c>
      <c r="C35" s="111" t="s">
        <v>99</v>
      </c>
      <c r="D35" s="110" t="s">
        <v>74</v>
      </c>
      <c r="E35" s="110" t="s">
        <v>129</v>
      </c>
      <c r="F35" s="111">
        <v>2144</v>
      </c>
      <c r="G35" s="111">
        <v>1</v>
      </c>
      <c r="H35" s="112">
        <v>1</v>
      </c>
      <c r="I35" s="113" t="s">
        <v>352</v>
      </c>
      <c r="J35" s="111" t="s">
        <v>311</v>
      </c>
      <c r="K35" s="111" t="s">
        <v>363</v>
      </c>
      <c r="L35" s="111" t="s">
        <v>273</v>
      </c>
      <c r="M35" s="111" t="s">
        <v>46</v>
      </c>
      <c r="N35" s="111"/>
      <c r="O35" s="117"/>
      <c r="P35" s="43"/>
      <c r="Q35" s="44"/>
    </row>
    <row r="36" spans="1:17" s="31" customFormat="1" ht="77.25" customHeight="1" x14ac:dyDescent="0.3">
      <c r="A36" s="115">
        <v>31</v>
      </c>
      <c r="B36" s="110" t="s">
        <v>300</v>
      </c>
      <c r="C36" s="111" t="s">
        <v>100</v>
      </c>
      <c r="D36" s="110" t="s">
        <v>75</v>
      </c>
      <c r="E36" s="110" t="s">
        <v>130</v>
      </c>
      <c r="F36" s="111">
        <v>2747</v>
      </c>
      <c r="G36" s="111">
        <v>1</v>
      </c>
      <c r="H36" s="112">
        <v>1</v>
      </c>
      <c r="I36" s="113" t="s">
        <v>352</v>
      </c>
      <c r="J36" s="111" t="s">
        <v>311</v>
      </c>
      <c r="K36" s="111" t="s">
        <v>364</v>
      </c>
      <c r="L36" s="111" t="s">
        <v>273</v>
      </c>
      <c r="M36" s="111" t="s">
        <v>46</v>
      </c>
      <c r="N36" s="111"/>
      <c r="O36" s="117"/>
      <c r="P36" s="43"/>
      <c r="Q36" s="44"/>
    </row>
    <row r="37" spans="1:17" s="31" customFormat="1" ht="84.75" customHeight="1" x14ac:dyDescent="0.3">
      <c r="A37" s="115">
        <v>32</v>
      </c>
      <c r="B37" s="110" t="s">
        <v>300</v>
      </c>
      <c r="C37" s="111" t="s">
        <v>101</v>
      </c>
      <c r="D37" s="110" t="s">
        <v>76</v>
      </c>
      <c r="E37" s="110" t="s">
        <v>130</v>
      </c>
      <c r="F37" s="111">
        <v>3036</v>
      </c>
      <c r="G37" s="111">
        <v>1</v>
      </c>
      <c r="H37" s="112">
        <v>1</v>
      </c>
      <c r="I37" s="113" t="s">
        <v>352</v>
      </c>
      <c r="J37" s="111" t="s">
        <v>311</v>
      </c>
      <c r="K37" s="111" t="s">
        <v>367</v>
      </c>
      <c r="L37" s="111" t="s">
        <v>273</v>
      </c>
      <c r="M37" s="111" t="s">
        <v>46</v>
      </c>
      <c r="N37" s="111"/>
      <c r="O37" s="117"/>
      <c r="P37" s="43"/>
      <c r="Q37" s="44"/>
    </row>
    <row r="38" spans="1:17" s="31" customFormat="1" ht="83.25" customHeight="1" x14ac:dyDescent="0.3">
      <c r="A38" s="115">
        <v>33</v>
      </c>
      <c r="B38" s="110" t="s">
        <v>300</v>
      </c>
      <c r="C38" s="111" t="s">
        <v>102</v>
      </c>
      <c r="D38" s="110" t="s">
        <v>77</v>
      </c>
      <c r="E38" s="110" t="s">
        <v>130</v>
      </c>
      <c r="F38" s="111">
        <v>2581</v>
      </c>
      <c r="G38" s="111">
        <v>1</v>
      </c>
      <c r="H38" s="112">
        <v>1</v>
      </c>
      <c r="I38" s="113" t="s">
        <v>352</v>
      </c>
      <c r="J38" s="111" t="s">
        <v>311</v>
      </c>
      <c r="K38" s="111" t="s">
        <v>368</v>
      </c>
      <c r="L38" s="111" t="s">
        <v>273</v>
      </c>
      <c r="M38" s="111" t="s">
        <v>46</v>
      </c>
      <c r="N38" s="111"/>
      <c r="O38" s="117"/>
      <c r="P38" s="43"/>
      <c r="Q38" s="44"/>
    </row>
    <row r="39" spans="1:17" s="31" customFormat="1" ht="81" customHeight="1" x14ac:dyDescent="0.3">
      <c r="A39" s="115">
        <v>34</v>
      </c>
      <c r="B39" s="110" t="s">
        <v>300</v>
      </c>
      <c r="C39" s="111" t="s">
        <v>103</v>
      </c>
      <c r="D39" s="110" t="s">
        <v>78</v>
      </c>
      <c r="E39" s="110" t="s">
        <v>130</v>
      </c>
      <c r="F39" s="111">
        <v>3611</v>
      </c>
      <c r="G39" s="111">
        <v>1</v>
      </c>
      <c r="H39" s="112">
        <v>1</v>
      </c>
      <c r="I39" s="113" t="s">
        <v>352</v>
      </c>
      <c r="J39" s="111" t="s">
        <v>311</v>
      </c>
      <c r="K39" s="111" t="s">
        <v>371</v>
      </c>
      <c r="L39" s="111" t="s">
        <v>273</v>
      </c>
      <c r="M39" s="111" t="s">
        <v>46</v>
      </c>
      <c r="N39" s="111"/>
      <c r="O39" s="117"/>
      <c r="P39" s="43"/>
      <c r="Q39" s="44"/>
    </row>
    <row r="40" spans="1:17" s="31" customFormat="1" ht="84" customHeight="1" x14ac:dyDescent="0.3">
      <c r="A40" s="115">
        <v>35</v>
      </c>
      <c r="B40" s="110" t="s">
        <v>300</v>
      </c>
      <c r="C40" s="111" t="s">
        <v>104</v>
      </c>
      <c r="D40" s="110" t="s">
        <v>79</v>
      </c>
      <c r="E40" s="110" t="s">
        <v>130</v>
      </c>
      <c r="F40" s="111">
        <v>14220</v>
      </c>
      <c r="G40" s="111">
        <v>1</v>
      </c>
      <c r="H40" s="112">
        <v>1</v>
      </c>
      <c r="I40" s="113" t="s">
        <v>352</v>
      </c>
      <c r="J40" s="111" t="s">
        <v>311</v>
      </c>
      <c r="K40" s="111" t="s">
        <v>380</v>
      </c>
      <c r="L40" s="111" t="s">
        <v>273</v>
      </c>
      <c r="M40" s="111" t="s">
        <v>46</v>
      </c>
      <c r="N40" s="111"/>
      <c r="O40" s="117"/>
      <c r="P40" s="43"/>
      <c r="Q40" s="44"/>
    </row>
    <row r="41" spans="1:17" s="31" customFormat="1" ht="88.5" customHeight="1" x14ac:dyDescent="0.3">
      <c r="A41" s="115">
        <v>36</v>
      </c>
      <c r="B41" s="110" t="s">
        <v>300</v>
      </c>
      <c r="C41" s="111" t="s">
        <v>105</v>
      </c>
      <c r="D41" s="110" t="s">
        <v>80</v>
      </c>
      <c r="E41" s="110" t="s">
        <v>130</v>
      </c>
      <c r="F41" s="111">
        <v>4765</v>
      </c>
      <c r="G41" s="111">
        <v>1</v>
      </c>
      <c r="H41" s="112">
        <v>1</v>
      </c>
      <c r="I41" s="113" t="s">
        <v>352</v>
      </c>
      <c r="J41" s="111" t="s">
        <v>311</v>
      </c>
      <c r="K41" s="111" t="s">
        <v>389</v>
      </c>
      <c r="L41" s="111" t="s">
        <v>273</v>
      </c>
      <c r="M41" s="111" t="s">
        <v>46</v>
      </c>
      <c r="N41" s="111"/>
      <c r="O41" s="117"/>
      <c r="P41" s="43"/>
      <c r="Q41" s="44"/>
    </row>
    <row r="42" spans="1:17" s="31" customFormat="1" ht="84" customHeight="1" x14ac:dyDescent="0.3">
      <c r="A42" s="115">
        <v>37</v>
      </c>
      <c r="B42" s="110" t="s">
        <v>300</v>
      </c>
      <c r="C42" s="111" t="s">
        <v>106</v>
      </c>
      <c r="D42" s="110" t="s">
        <v>81</v>
      </c>
      <c r="E42" s="110" t="s">
        <v>130</v>
      </c>
      <c r="F42" s="111">
        <v>1899</v>
      </c>
      <c r="G42" s="111">
        <v>1</v>
      </c>
      <c r="H42" s="112">
        <v>1</v>
      </c>
      <c r="I42" s="113" t="s">
        <v>352</v>
      </c>
      <c r="J42" s="111" t="s">
        <v>311</v>
      </c>
      <c r="K42" s="111" t="s">
        <v>422</v>
      </c>
      <c r="L42" s="111" t="s">
        <v>273</v>
      </c>
      <c r="M42" s="111" t="s">
        <v>46</v>
      </c>
      <c r="N42" s="111"/>
      <c r="O42" s="117"/>
      <c r="P42" s="43"/>
      <c r="Q42" s="44"/>
    </row>
    <row r="43" spans="1:17" s="31" customFormat="1" ht="86.25" customHeight="1" x14ac:dyDescent="0.3">
      <c r="A43" s="115">
        <v>38</v>
      </c>
      <c r="B43" s="110" t="s">
        <v>300</v>
      </c>
      <c r="C43" s="111" t="s">
        <v>107</v>
      </c>
      <c r="D43" s="110" t="s">
        <v>82</v>
      </c>
      <c r="E43" s="110" t="s">
        <v>130</v>
      </c>
      <c r="F43" s="111">
        <v>2652</v>
      </c>
      <c r="G43" s="111">
        <v>1</v>
      </c>
      <c r="H43" s="112">
        <v>1</v>
      </c>
      <c r="I43" s="113" t="s">
        <v>352</v>
      </c>
      <c r="J43" s="111" t="s">
        <v>311</v>
      </c>
      <c r="K43" s="111" t="s">
        <v>435</v>
      </c>
      <c r="L43" s="111" t="s">
        <v>273</v>
      </c>
      <c r="M43" s="111" t="s">
        <v>46</v>
      </c>
      <c r="N43" s="111"/>
      <c r="O43" s="117"/>
      <c r="P43" s="43"/>
      <c r="Q43" s="44"/>
    </row>
    <row r="44" spans="1:17" s="31" customFormat="1" ht="82.5" customHeight="1" x14ac:dyDescent="0.3">
      <c r="A44" s="115">
        <v>39</v>
      </c>
      <c r="B44" s="110" t="s">
        <v>300</v>
      </c>
      <c r="C44" s="111" t="s">
        <v>825</v>
      </c>
      <c r="D44" s="110" t="s">
        <v>83</v>
      </c>
      <c r="E44" s="110" t="s">
        <v>130</v>
      </c>
      <c r="F44" s="111">
        <v>3011</v>
      </c>
      <c r="G44" s="111">
        <v>1</v>
      </c>
      <c r="H44" s="112">
        <v>1</v>
      </c>
      <c r="I44" s="113" t="s">
        <v>352</v>
      </c>
      <c r="J44" s="111" t="s">
        <v>311</v>
      </c>
      <c r="K44" s="111" t="s">
        <v>435</v>
      </c>
      <c r="L44" s="111" t="s">
        <v>273</v>
      </c>
      <c r="M44" s="111" t="s">
        <v>46</v>
      </c>
      <c r="N44" s="111"/>
      <c r="O44" s="117"/>
      <c r="P44" s="43"/>
      <c r="Q44" s="44"/>
    </row>
    <row r="45" spans="1:17" s="31" customFormat="1" ht="78" customHeight="1" x14ac:dyDescent="0.3">
      <c r="A45" s="115">
        <v>40</v>
      </c>
      <c r="B45" s="110" t="s">
        <v>300</v>
      </c>
      <c r="C45" s="111" t="s">
        <v>108</v>
      </c>
      <c r="D45" s="110" t="s">
        <v>84</v>
      </c>
      <c r="E45" s="110" t="s">
        <v>130</v>
      </c>
      <c r="F45" s="111">
        <v>2262</v>
      </c>
      <c r="G45" s="111">
        <v>1</v>
      </c>
      <c r="H45" s="112">
        <v>1</v>
      </c>
      <c r="I45" s="113" t="s">
        <v>352</v>
      </c>
      <c r="J45" s="111" t="s">
        <v>311</v>
      </c>
      <c r="K45" s="111" t="s">
        <v>447</v>
      </c>
      <c r="L45" s="111" t="s">
        <v>273</v>
      </c>
      <c r="M45" s="111" t="s">
        <v>46</v>
      </c>
      <c r="N45" s="111"/>
      <c r="O45" s="117"/>
      <c r="P45" s="43"/>
      <c r="Q45" s="44"/>
    </row>
    <row r="46" spans="1:17" s="31" customFormat="1" ht="79.5" customHeight="1" x14ac:dyDescent="0.3">
      <c r="A46" s="115">
        <v>41</v>
      </c>
      <c r="B46" s="110" t="s">
        <v>300</v>
      </c>
      <c r="C46" s="111" t="s">
        <v>147</v>
      </c>
      <c r="D46" s="194" t="s">
        <v>143</v>
      </c>
      <c r="E46" s="110" t="s">
        <v>164</v>
      </c>
      <c r="F46" s="129">
        <v>11158</v>
      </c>
      <c r="G46" s="129">
        <v>1</v>
      </c>
      <c r="H46" s="112" t="s">
        <v>162</v>
      </c>
      <c r="I46" s="113" t="s">
        <v>284</v>
      </c>
      <c r="J46" s="111" t="s">
        <v>385</v>
      </c>
      <c r="K46" s="111" t="s">
        <v>383</v>
      </c>
      <c r="L46" s="111" t="s">
        <v>273</v>
      </c>
      <c r="M46" s="111" t="s">
        <v>46</v>
      </c>
      <c r="N46" s="129"/>
      <c r="O46" s="121"/>
      <c r="P46" s="37"/>
    </row>
    <row r="47" spans="1:17" s="31" customFormat="1" ht="66" customHeight="1" x14ac:dyDescent="0.3">
      <c r="A47" s="115">
        <v>42</v>
      </c>
      <c r="B47" s="110" t="s">
        <v>300</v>
      </c>
      <c r="C47" s="111" t="s">
        <v>160</v>
      </c>
      <c r="D47" s="110" t="s">
        <v>144</v>
      </c>
      <c r="E47" s="110" t="s">
        <v>164</v>
      </c>
      <c r="F47" s="111">
        <v>4867</v>
      </c>
      <c r="G47" s="111">
        <v>1</v>
      </c>
      <c r="H47" s="112" t="s">
        <v>162</v>
      </c>
      <c r="I47" s="113" t="s">
        <v>284</v>
      </c>
      <c r="J47" s="111" t="s">
        <v>382</v>
      </c>
      <c r="K47" s="111" t="s">
        <v>384</v>
      </c>
      <c r="L47" s="111" t="s">
        <v>273</v>
      </c>
      <c r="M47" s="111" t="s">
        <v>46</v>
      </c>
      <c r="N47" s="111"/>
      <c r="O47" s="121"/>
      <c r="P47" s="37"/>
    </row>
    <row r="48" spans="1:17" s="31" customFormat="1" ht="66.75" customHeight="1" x14ac:dyDescent="0.3">
      <c r="A48" s="115">
        <v>43</v>
      </c>
      <c r="B48" s="110" t="s">
        <v>300</v>
      </c>
      <c r="C48" s="111" t="s">
        <v>161</v>
      </c>
      <c r="D48" s="110" t="s">
        <v>145</v>
      </c>
      <c r="E48" s="110" t="s">
        <v>164</v>
      </c>
      <c r="F48" s="111">
        <v>882</v>
      </c>
      <c r="G48" s="111">
        <v>229302.36</v>
      </c>
      <c r="H48" s="112">
        <v>229302.36</v>
      </c>
      <c r="I48" s="113" t="s">
        <v>284</v>
      </c>
      <c r="J48" s="111" t="s">
        <v>386</v>
      </c>
      <c r="K48" s="111" t="s">
        <v>387</v>
      </c>
      <c r="L48" s="111" t="s">
        <v>273</v>
      </c>
      <c r="M48" s="111" t="s">
        <v>46</v>
      </c>
      <c r="N48" s="111"/>
      <c r="O48" s="121"/>
      <c r="P48" s="37"/>
    </row>
    <row r="49" spans="1:16" s="31" customFormat="1" ht="59.25" customHeight="1" x14ac:dyDescent="0.3">
      <c r="A49" s="115">
        <v>44</v>
      </c>
      <c r="B49" s="110" t="s">
        <v>300</v>
      </c>
      <c r="C49" s="111" t="s">
        <v>149</v>
      </c>
      <c r="D49" s="110" t="s">
        <v>148</v>
      </c>
      <c r="E49" s="110" t="s">
        <v>164</v>
      </c>
      <c r="F49" s="111">
        <v>5005</v>
      </c>
      <c r="G49" s="111">
        <v>1301199.8999999999</v>
      </c>
      <c r="H49" s="112">
        <v>1301199.8999999999</v>
      </c>
      <c r="I49" s="113" t="s">
        <v>284</v>
      </c>
      <c r="J49" s="111" t="s">
        <v>436</v>
      </c>
      <c r="K49" s="111" t="s">
        <v>437</v>
      </c>
      <c r="L49" s="111" t="s">
        <v>273</v>
      </c>
      <c r="M49" s="111" t="s">
        <v>46</v>
      </c>
      <c r="N49" s="111"/>
      <c r="O49" s="121"/>
      <c r="P49" s="37"/>
    </row>
    <row r="50" spans="1:16" s="31" customFormat="1" ht="54" customHeight="1" x14ac:dyDescent="0.3">
      <c r="A50" s="115">
        <v>45</v>
      </c>
      <c r="B50" s="110" t="s">
        <v>300</v>
      </c>
      <c r="C50" s="111" t="s">
        <v>151</v>
      </c>
      <c r="D50" s="110" t="s">
        <v>150</v>
      </c>
      <c r="E50" s="110" t="s">
        <v>164</v>
      </c>
      <c r="F50" s="111">
        <v>1552</v>
      </c>
      <c r="G50" s="111">
        <v>1</v>
      </c>
      <c r="H50" s="112" t="s">
        <v>162</v>
      </c>
      <c r="I50" s="113" t="s">
        <v>284</v>
      </c>
      <c r="J50" s="111" t="s">
        <v>449</v>
      </c>
      <c r="K50" s="111" t="s">
        <v>450</v>
      </c>
      <c r="L50" s="111" t="s">
        <v>273</v>
      </c>
      <c r="M50" s="115" t="s">
        <v>159</v>
      </c>
      <c r="N50" s="111"/>
      <c r="O50" s="121"/>
      <c r="P50" s="37"/>
    </row>
    <row r="51" spans="1:16" s="31" customFormat="1" ht="60.75" customHeight="1" x14ac:dyDescent="0.3">
      <c r="A51" s="115">
        <v>46</v>
      </c>
      <c r="B51" s="110" t="s">
        <v>300</v>
      </c>
      <c r="C51" s="111" t="s">
        <v>152</v>
      </c>
      <c r="D51" s="110" t="s">
        <v>153</v>
      </c>
      <c r="E51" s="110" t="s">
        <v>165</v>
      </c>
      <c r="F51" s="111">
        <v>3888</v>
      </c>
      <c r="G51" s="111">
        <v>1</v>
      </c>
      <c r="H51" s="112">
        <v>1</v>
      </c>
      <c r="I51" s="113" t="s">
        <v>285</v>
      </c>
      <c r="J51" s="111" t="s">
        <v>345</v>
      </c>
      <c r="K51" s="111" t="s">
        <v>304</v>
      </c>
      <c r="L51" s="111" t="s">
        <v>273</v>
      </c>
      <c r="M51" s="111" t="s">
        <v>46</v>
      </c>
      <c r="N51" s="111"/>
      <c r="O51" s="121"/>
      <c r="P51" s="37"/>
    </row>
    <row r="52" spans="1:16" s="31" customFormat="1" ht="60.75" customHeight="1" x14ac:dyDescent="0.3">
      <c r="A52" s="115">
        <v>47</v>
      </c>
      <c r="B52" s="110" t="s">
        <v>300</v>
      </c>
      <c r="C52" s="111" t="s">
        <v>154</v>
      </c>
      <c r="D52" s="110" t="s">
        <v>163</v>
      </c>
      <c r="E52" s="110" t="s">
        <v>165</v>
      </c>
      <c r="F52" s="111">
        <v>2140</v>
      </c>
      <c r="G52" s="111">
        <v>1</v>
      </c>
      <c r="H52" s="112">
        <v>1</v>
      </c>
      <c r="I52" s="113" t="s">
        <v>285</v>
      </c>
      <c r="J52" s="111" t="s">
        <v>294</v>
      </c>
      <c r="K52" s="111" t="s">
        <v>303</v>
      </c>
      <c r="L52" s="111" t="s">
        <v>273</v>
      </c>
      <c r="M52" s="111" t="s">
        <v>46</v>
      </c>
      <c r="N52" s="111"/>
      <c r="O52" s="121"/>
      <c r="P52" s="37"/>
    </row>
    <row r="53" spans="1:16" s="31" customFormat="1" ht="69" customHeight="1" x14ac:dyDescent="0.3">
      <c r="A53" s="115">
        <v>48</v>
      </c>
      <c r="B53" s="110" t="s">
        <v>300</v>
      </c>
      <c r="C53" s="111" t="s">
        <v>155</v>
      </c>
      <c r="D53" s="110" t="s">
        <v>166</v>
      </c>
      <c r="E53" s="110" t="s">
        <v>165</v>
      </c>
      <c r="F53" s="111">
        <v>4659</v>
      </c>
      <c r="G53" s="111">
        <v>1</v>
      </c>
      <c r="H53" s="112">
        <v>1</v>
      </c>
      <c r="I53" s="113" t="s">
        <v>286</v>
      </c>
      <c r="J53" s="111" t="s">
        <v>293</v>
      </c>
      <c r="K53" s="111" t="s">
        <v>400</v>
      </c>
      <c r="L53" s="111" t="s">
        <v>273</v>
      </c>
      <c r="M53" s="111" t="s">
        <v>46</v>
      </c>
      <c r="N53" s="111"/>
      <c r="O53" s="121"/>
      <c r="P53" s="37"/>
    </row>
    <row r="54" spans="1:16" s="31" customFormat="1" ht="59.25" customHeight="1" x14ac:dyDescent="0.3">
      <c r="A54" s="115">
        <v>49</v>
      </c>
      <c r="B54" s="110" t="s">
        <v>300</v>
      </c>
      <c r="C54" s="111" t="s">
        <v>156</v>
      </c>
      <c r="D54" s="110" t="s">
        <v>167</v>
      </c>
      <c r="E54" s="110" t="s">
        <v>165</v>
      </c>
      <c r="F54" s="111">
        <v>7822</v>
      </c>
      <c r="G54" s="111">
        <v>1</v>
      </c>
      <c r="H54" s="112">
        <v>1</v>
      </c>
      <c r="I54" s="113" t="s">
        <v>286</v>
      </c>
      <c r="J54" s="111" t="s">
        <v>292</v>
      </c>
      <c r="K54" s="111" t="s">
        <v>401</v>
      </c>
      <c r="L54" s="111" t="s">
        <v>273</v>
      </c>
      <c r="M54" s="111" t="s">
        <v>46</v>
      </c>
      <c r="N54" s="111"/>
      <c r="O54" s="121"/>
      <c r="P54" s="37"/>
    </row>
    <row r="55" spans="1:16" s="31" customFormat="1" ht="62.25" customHeight="1" x14ac:dyDescent="0.3">
      <c r="A55" s="115">
        <v>50</v>
      </c>
      <c r="B55" s="110" t="s">
        <v>300</v>
      </c>
      <c r="C55" s="111" t="s">
        <v>157</v>
      </c>
      <c r="D55" s="110" t="s">
        <v>168</v>
      </c>
      <c r="E55" s="110" t="s">
        <v>165</v>
      </c>
      <c r="F55" s="111">
        <v>3976</v>
      </c>
      <c r="G55" s="111">
        <v>1</v>
      </c>
      <c r="H55" s="112">
        <v>1</v>
      </c>
      <c r="I55" s="113" t="s">
        <v>286</v>
      </c>
      <c r="J55" s="111" t="s">
        <v>291</v>
      </c>
      <c r="K55" s="111" t="s">
        <v>402</v>
      </c>
      <c r="L55" s="111" t="s">
        <v>273</v>
      </c>
      <c r="M55" s="111" t="s">
        <v>46</v>
      </c>
      <c r="N55" s="111"/>
      <c r="O55" s="121"/>
      <c r="P55" s="37"/>
    </row>
    <row r="56" spans="1:16" s="31" customFormat="1" ht="60" customHeight="1" x14ac:dyDescent="0.3">
      <c r="A56" s="115">
        <v>51</v>
      </c>
      <c r="B56" s="110" t="s">
        <v>300</v>
      </c>
      <c r="C56" s="111" t="s">
        <v>158</v>
      </c>
      <c r="D56" s="110" t="s">
        <v>169</v>
      </c>
      <c r="E56" s="110" t="s">
        <v>165</v>
      </c>
      <c r="F56" s="111">
        <v>8405</v>
      </c>
      <c r="G56" s="111">
        <v>1</v>
      </c>
      <c r="H56" s="112">
        <v>1</v>
      </c>
      <c r="I56" s="113" t="s">
        <v>285</v>
      </c>
      <c r="J56" s="111" t="s">
        <v>290</v>
      </c>
      <c r="K56" s="111" t="s">
        <v>403</v>
      </c>
      <c r="L56" s="111" t="s">
        <v>273</v>
      </c>
      <c r="M56" s="111" t="s">
        <v>46</v>
      </c>
      <c r="N56" s="111"/>
      <c r="O56" s="121"/>
      <c r="P56" s="37"/>
    </row>
    <row r="57" spans="1:16" s="31" customFormat="1" ht="64.5" customHeight="1" x14ac:dyDescent="0.3">
      <c r="A57" s="115">
        <v>52</v>
      </c>
      <c r="B57" s="110" t="s">
        <v>300</v>
      </c>
      <c r="C57" s="111" t="s">
        <v>278</v>
      </c>
      <c r="D57" s="110" t="s">
        <v>281</v>
      </c>
      <c r="E57" s="110" t="s">
        <v>283</v>
      </c>
      <c r="F57" s="111">
        <v>10181</v>
      </c>
      <c r="G57" s="111">
        <v>1</v>
      </c>
      <c r="H57" s="112">
        <v>1</v>
      </c>
      <c r="I57" s="113" t="s">
        <v>287</v>
      </c>
      <c r="J57" s="111" t="s">
        <v>289</v>
      </c>
      <c r="K57" s="111" t="s">
        <v>399</v>
      </c>
      <c r="L57" s="111" t="s">
        <v>273</v>
      </c>
      <c r="M57" s="111" t="s">
        <v>46</v>
      </c>
      <c r="N57" s="111"/>
      <c r="O57" s="121"/>
      <c r="P57" s="37"/>
    </row>
    <row r="58" spans="1:16" s="31" customFormat="1" ht="65.25" customHeight="1" x14ac:dyDescent="0.3">
      <c r="A58" s="115">
        <v>53</v>
      </c>
      <c r="B58" s="110" t="s">
        <v>300</v>
      </c>
      <c r="C58" s="111" t="s">
        <v>279</v>
      </c>
      <c r="D58" s="110" t="s">
        <v>288</v>
      </c>
      <c r="E58" s="110" t="s">
        <v>283</v>
      </c>
      <c r="F58" s="111">
        <v>3683</v>
      </c>
      <c r="G58" s="111">
        <v>1</v>
      </c>
      <c r="H58" s="112">
        <v>1</v>
      </c>
      <c r="I58" s="113" t="s">
        <v>287</v>
      </c>
      <c r="J58" s="111" t="s">
        <v>295</v>
      </c>
      <c r="K58" s="111" t="s">
        <v>296</v>
      </c>
      <c r="L58" s="111" t="s">
        <v>273</v>
      </c>
      <c r="M58" s="111" t="s">
        <v>46</v>
      </c>
      <c r="N58" s="111"/>
      <c r="O58" s="121"/>
      <c r="P58" s="37"/>
    </row>
    <row r="59" spans="1:16" s="31" customFormat="1" ht="66" customHeight="1" x14ac:dyDescent="0.3">
      <c r="A59" s="115">
        <v>54</v>
      </c>
      <c r="B59" s="110" t="s">
        <v>300</v>
      </c>
      <c r="C59" s="111" t="s">
        <v>280</v>
      </c>
      <c r="D59" s="110" t="s">
        <v>282</v>
      </c>
      <c r="E59" s="110" t="s">
        <v>283</v>
      </c>
      <c r="F59" s="111">
        <v>5890</v>
      </c>
      <c r="G59" s="111">
        <v>1</v>
      </c>
      <c r="H59" s="112">
        <v>1</v>
      </c>
      <c r="I59" s="113" t="s">
        <v>287</v>
      </c>
      <c r="J59" s="111" t="s">
        <v>297</v>
      </c>
      <c r="K59" s="111" t="s">
        <v>398</v>
      </c>
      <c r="L59" s="111" t="s">
        <v>273</v>
      </c>
      <c r="M59" s="111" t="s">
        <v>46</v>
      </c>
      <c r="N59" s="111"/>
      <c r="O59" s="121"/>
      <c r="P59" s="37"/>
    </row>
    <row r="60" spans="1:16" s="31" customFormat="1" ht="82.5" customHeight="1" x14ac:dyDescent="0.3">
      <c r="A60" s="115">
        <v>55</v>
      </c>
      <c r="B60" s="110" t="s">
        <v>300</v>
      </c>
      <c r="C60" s="111" t="s">
        <v>372</v>
      </c>
      <c r="D60" s="110" t="s">
        <v>373</v>
      </c>
      <c r="E60" s="110" t="s">
        <v>374</v>
      </c>
      <c r="F60" s="111">
        <v>3994</v>
      </c>
      <c r="G60" s="111">
        <v>1</v>
      </c>
      <c r="H60" s="112" t="s">
        <v>162</v>
      </c>
      <c r="I60" s="113" t="s">
        <v>375</v>
      </c>
      <c r="J60" s="111" t="s">
        <v>376</v>
      </c>
      <c r="K60" s="111" t="s">
        <v>397</v>
      </c>
      <c r="L60" s="111" t="s">
        <v>273</v>
      </c>
      <c r="M60" s="111" t="s">
        <v>46</v>
      </c>
      <c r="N60" s="111"/>
      <c r="O60" s="121"/>
      <c r="P60" s="37"/>
    </row>
    <row r="61" spans="1:16" s="31" customFormat="1" ht="76.5" customHeight="1" x14ac:dyDescent="0.3">
      <c r="A61" s="115">
        <v>56</v>
      </c>
      <c r="B61" s="110" t="s">
        <v>300</v>
      </c>
      <c r="C61" s="111" t="s">
        <v>354</v>
      </c>
      <c r="D61" s="110" t="s">
        <v>355</v>
      </c>
      <c r="E61" s="110" t="s">
        <v>356</v>
      </c>
      <c r="F61" s="111">
        <v>3828</v>
      </c>
      <c r="G61" s="111">
        <v>995203.44</v>
      </c>
      <c r="H61" s="112">
        <v>995203.44</v>
      </c>
      <c r="I61" s="113" t="s">
        <v>357</v>
      </c>
      <c r="J61" s="111" t="s">
        <v>358</v>
      </c>
      <c r="K61" s="111" t="s">
        <v>359</v>
      </c>
      <c r="L61" s="111" t="s">
        <v>273</v>
      </c>
      <c r="M61" s="111" t="s">
        <v>46</v>
      </c>
      <c r="N61" s="111"/>
      <c r="O61" s="121"/>
      <c r="P61" s="37"/>
    </row>
    <row r="62" spans="1:16" s="31" customFormat="1" ht="81" customHeight="1" x14ac:dyDescent="0.3">
      <c r="A62" s="115">
        <v>57</v>
      </c>
      <c r="B62" s="110" t="s">
        <v>300</v>
      </c>
      <c r="C62" s="111" t="s">
        <v>414</v>
      </c>
      <c r="D62" s="110" t="s">
        <v>415</v>
      </c>
      <c r="E62" s="110" t="s">
        <v>416</v>
      </c>
      <c r="F62" s="110">
        <v>5249</v>
      </c>
      <c r="G62" s="110">
        <v>1364635.02</v>
      </c>
      <c r="H62" s="112">
        <v>1364635.02</v>
      </c>
      <c r="I62" s="113" t="s">
        <v>357</v>
      </c>
      <c r="J62" s="111" t="s">
        <v>376</v>
      </c>
      <c r="K62" s="111" t="s">
        <v>417</v>
      </c>
      <c r="L62" s="111" t="s">
        <v>273</v>
      </c>
      <c r="M62" s="111" t="s">
        <v>46</v>
      </c>
      <c r="N62" s="111"/>
      <c r="O62" s="121"/>
      <c r="P62" s="37"/>
    </row>
    <row r="63" spans="1:16" s="31" customFormat="1" ht="78.75" customHeight="1" x14ac:dyDescent="0.3">
      <c r="A63" s="115">
        <v>58</v>
      </c>
      <c r="B63" s="110" t="s">
        <v>300</v>
      </c>
      <c r="C63" s="111" t="s">
        <v>425</v>
      </c>
      <c r="D63" s="110" t="s">
        <v>426</v>
      </c>
      <c r="E63" s="110" t="s">
        <v>374</v>
      </c>
      <c r="F63" s="110">
        <v>3312</v>
      </c>
      <c r="G63" s="110">
        <v>1</v>
      </c>
      <c r="H63" s="112">
        <v>1</v>
      </c>
      <c r="I63" s="113" t="s">
        <v>357</v>
      </c>
      <c r="J63" s="111" t="s">
        <v>358</v>
      </c>
      <c r="K63" s="111" t="s">
        <v>427</v>
      </c>
      <c r="L63" s="111" t="s">
        <v>273</v>
      </c>
      <c r="M63" s="111" t="s">
        <v>46</v>
      </c>
      <c r="N63" s="111"/>
      <c r="O63" s="121"/>
      <c r="P63" s="37"/>
    </row>
    <row r="64" spans="1:16" s="31" customFormat="1" ht="84" customHeight="1" x14ac:dyDescent="0.3">
      <c r="A64" s="115">
        <v>59</v>
      </c>
      <c r="B64" s="110" t="s">
        <v>300</v>
      </c>
      <c r="C64" s="111" t="s">
        <v>388</v>
      </c>
      <c r="D64" s="110" t="s">
        <v>379</v>
      </c>
      <c r="E64" s="110" t="s">
        <v>374</v>
      </c>
      <c r="F64" s="110">
        <v>12993</v>
      </c>
      <c r="G64" s="110">
        <v>3377920.14</v>
      </c>
      <c r="H64" s="112">
        <v>3377920.14</v>
      </c>
      <c r="I64" s="113" t="s">
        <v>357</v>
      </c>
      <c r="J64" s="111" t="s">
        <v>376</v>
      </c>
      <c r="K64" s="111" t="s">
        <v>396</v>
      </c>
      <c r="L64" s="111" t="s">
        <v>273</v>
      </c>
      <c r="M64" s="111" t="s">
        <v>46</v>
      </c>
      <c r="N64" s="111"/>
      <c r="O64" s="121"/>
      <c r="P64" s="37"/>
    </row>
    <row r="65" spans="1:16" s="31" customFormat="1" ht="76.5" customHeight="1" x14ac:dyDescent="0.3">
      <c r="A65" s="115">
        <v>60</v>
      </c>
      <c r="B65" s="110" t="s">
        <v>300</v>
      </c>
      <c r="C65" s="111" t="s">
        <v>428</v>
      </c>
      <c r="D65" s="110" t="s">
        <v>429</v>
      </c>
      <c r="E65" s="110" t="s">
        <v>374</v>
      </c>
      <c r="F65" s="110">
        <v>3637</v>
      </c>
      <c r="G65" s="110">
        <v>945547.26</v>
      </c>
      <c r="H65" s="112">
        <v>945547.26</v>
      </c>
      <c r="I65" s="113" t="s">
        <v>357</v>
      </c>
      <c r="J65" s="111" t="s">
        <v>376</v>
      </c>
      <c r="K65" s="111" t="s">
        <v>430</v>
      </c>
      <c r="L65" s="111" t="s">
        <v>273</v>
      </c>
      <c r="M65" s="111" t="s">
        <v>46</v>
      </c>
      <c r="N65" s="111"/>
      <c r="O65" s="121"/>
      <c r="P65" s="37"/>
    </row>
    <row r="66" spans="1:16" s="31" customFormat="1" ht="84.75" customHeight="1" x14ac:dyDescent="0.3">
      <c r="A66" s="115">
        <v>61</v>
      </c>
      <c r="B66" s="110" t="s">
        <v>300</v>
      </c>
      <c r="C66" s="111" t="s">
        <v>442</v>
      </c>
      <c r="D66" s="110" t="s">
        <v>443</v>
      </c>
      <c r="E66" s="110" t="s">
        <v>405</v>
      </c>
      <c r="F66" s="110">
        <v>5108</v>
      </c>
      <c r="G66" s="110">
        <v>1</v>
      </c>
      <c r="H66" s="112">
        <v>1</v>
      </c>
      <c r="I66" s="113" t="s">
        <v>357</v>
      </c>
      <c r="J66" s="111" t="s">
        <v>358</v>
      </c>
      <c r="K66" s="111" t="s">
        <v>444</v>
      </c>
      <c r="L66" s="111" t="s">
        <v>273</v>
      </c>
      <c r="M66" s="111" t="s">
        <v>46</v>
      </c>
      <c r="N66" s="111"/>
      <c r="O66" s="121"/>
      <c r="P66" s="37"/>
    </row>
    <row r="67" spans="1:16" s="31" customFormat="1" ht="71.25" customHeight="1" x14ac:dyDescent="0.3">
      <c r="A67" s="115">
        <v>62</v>
      </c>
      <c r="B67" s="110" t="s">
        <v>300</v>
      </c>
      <c r="C67" s="111" t="s">
        <v>391</v>
      </c>
      <c r="D67" s="110" t="s">
        <v>392</v>
      </c>
      <c r="E67" s="110" t="s">
        <v>495</v>
      </c>
      <c r="F67" s="110">
        <v>1504</v>
      </c>
      <c r="G67" s="110">
        <v>1</v>
      </c>
      <c r="H67" s="112">
        <v>1</v>
      </c>
      <c r="I67" s="113" t="s">
        <v>393</v>
      </c>
      <c r="J67" s="111" t="s">
        <v>394</v>
      </c>
      <c r="K67" s="111" t="s">
        <v>395</v>
      </c>
      <c r="L67" s="111" t="s">
        <v>273</v>
      </c>
      <c r="M67" s="111" t="s">
        <v>46</v>
      </c>
      <c r="N67" s="111"/>
      <c r="O67" s="121"/>
      <c r="P67" s="37"/>
    </row>
    <row r="68" spans="1:16" s="31" customFormat="1" ht="70.5" customHeight="1" x14ac:dyDescent="0.3">
      <c r="A68" s="115">
        <v>63</v>
      </c>
      <c r="B68" s="110" t="s">
        <v>300</v>
      </c>
      <c r="C68" s="111" t="s">
        <v>406</v>
      </c>
      <c r="D68" s="110" t="s">
        <v>404</v>
      </c>
      <c r="E68" s="110" t="s">
        <v>494</v>
      </c>
      <c r="F68" s="110">
        <v>1878</v>
      </c>
      <c r="G68" s="110">
        <v>1</v>
      </c>
      <c r="H68" s="112">
        <v>1</v>
      </c>
      <c r="I68" s="113" t="s">
        <v>393</v>
      </c>
      <c r="J68" s="111" t="s">
        <v>410</v>
      </c>
      <c r="K68" s="111" t="s">
        <v>407</v>
      </c>
      <c r="L68" s="111" t="s">
        <v>273</v>
      </c>
      <c r="M68" s="111" t="s">
        <v>46</v>
      </c>
      <c r="N68" s="111"/>
      <c r="O68" s="121"/>
      <c r="P68" s="37"/>
    </row>
    <row r="69" spans="1:16" s="31" customFormat="1" ht="67.5" customHeight="1" x14ac:dyDescent="0.3">
      <c r="A69" s="115">
        <v>64</v>
      </c>
      <c r="B69" s="110" t="s">
        <v>300</v>
      </c>
      <c r="C69" s="111" t="s">
        <v>408</v>
      </c>
      <c r="D69" s="110" t="s">
        <v>409</v>
      </c>
      <c r="E69" s="110" t="s">
        <v>494</v>
      </c>
      <c r="F69" s="110">
        <v>2170</v>
      </c>
      <c r="G69" s="110">
        <v>1</v>
      </c>
      <c r="H69" s="112">
        <v>1</v>
      </c>
      <c r="I69" s="113" t="s">
        <v>393</v>
      </c>
      <c r="J69" s="111" t="s">
        <v>411</v>
      </c>
      <c r="K69" s="111" t="s">
        <v>412</v>
      </c>
      <c r="L69" s="111" t="s">
        <v>273</v>
      </c>
      <c r="M69" s="111" t="s">
        <v>46</v>
      </c>
      <c r="N69" s="111"/>
      <c r="O69" s="121"/>
      <c r="P69" s="37"/>
    </row>
    <row r="70" spans="1:16" s="31" customFormat="1" ht="67.5" customHeight="1" x14ac:dyDescent="0.3">
      <c r="A70" s="115">
        <v>65</v>
      </c>
      <c r="B70" s="110" t="s">
        <v>300</v>
      </c>
      <c r="C70" s="111" t="s">
        <v>418</v>
      </c>
      <c r="D70" s="110" t="s">
        <v>419</v>
      </c>
      <c r="E70" s="110" t="s">
        <v>494</v>
      </c>
      <c r="F70" s="110">
        <v>3807</v>
      </c>
      <c r="G70" s="110">
        <v>1</v>
      </c>
      <c r="H70" s="112">
        <v>1</v>
      </c>
      <c r="I70" s="113" t="s">
        <v>393</v>
      </c>
      <c r="J70" s="111" t="s">
        <v>420</v>
      </c>
      <c r="K70" s="111" t="s">
        <v>421</v>
      </c>
      <c r="L70" s="111" t="s">
        <v>273</v>
      </c>
      <c r="M70" s="111" t="s">
        <v>46</v>
      </c>
      <c r="N70" s="111"/>
      <c r="O70" s="121"/>
      <c r="P70" s="37"/>
    </row>
    <row r="71" spans="1:16" s="31" customFormat="1" ht="82.5" customHeight="1" x14ac:dyDescent="0.3">
      <c r="A71" s="115">
        <v>66</v>
      </c>
      <c r="B71" s="110" t="s">
        <v>300</v>
      </c>
      <c r="C71" s="111" t="s">
        <v>438</v>
      </c>
      <c r="D71" s="110" t="s">
        <v>439</v>
      </c>
      <c r="E71" s="110" t="s">
        <v>494</v>
      </c>
      <c r="F71" s="110">
        <v>4697</v>
      </c>
      <c r="G71" s="110">
        <v>1</v>
      </c>
      <c r="H71" s="112">
        <v>1</v>
      </c>
      <c r="I71" s="113" t="s">
        <v>393</v>
      </c>
      <c r="J71" s="111" t="s">
        <v>440</v>
      </c>
      <c r="K71" s="111" t="s">
        <v>441</v>
      </c>
      <c r="L71" s="111" t="s">
        <v>273</v>
      </c>
      <c r="M71" s="111" t="s">
        <v>46</v>
      </c>
      <c r="N71" s="111"/>
      <c r="O71" s="121"/>
      <c r="P71" s="37"/>
    </row>
    <row r="72" spans="1:16" s="31" customFormat="1" ht="81" customHeight="1" x14ac:dyDescent="0.3">
      <c r="A72" s="115">
        <v>67</v>
      </c>
      <c r="B72" s="110" t="s">
        <v>300</v>
      </c>
      <c r="C72" s="111" t="s">
        <v>492</v>
      </c>
      <c r="D72" s="110" t="s">
        <v>493</v>
      </c>
      <c r="E72" s="110" t="s">
        <v>494</v>
      </c>
      <c r="F72" s="110">
        <v>3770</v>
      </c>
      <c r="G72" s="110">
        <v>1</v>
      </c>
      <c r="H72" s="112">
        <v>1</v>
      </c>
      <c r="I72" s="113" t="s">
        <v>903</v>
      </c>
      <c r="J72" s="111" t="s">
        <v>162</v>
      </c>
      <c r="K72" s="111" t="s">
        <v>496</v>
      </c>
      <c r="L72" s="111" t="s">
        <v>273</v>
      </c>
      <c r="M72" s="111" t="s">
        <v>46</v>
      </c>
      <c r="N72" s="111"/>
      <c r="O72" s="121"/>
      <c r="P72" s="37"/>
    </row>
    <row r="73" spans="1:16" s="31" customFormat="1" ht="66" customHeight="1" x14ac:dyDescent="0.3">
      <c r="A73" s="195">
        <v>68</v>
      </c>
      <c r="B73" s="110" t="s">
        <v>455</v>
      </c>
      <c r="C73" s="111" t="s">
        <v>692</v>
      </c>
      <c r="D73" s="110" t="s">
        <v>693</v>
      </c>
      <c r="E73" s="110" t="s">
        <v>694</v>
      </c>
      <c r="F73" s="110">
        <v>1718</v>
      </c>
      <c r="G73" s="114">
        <v>1679104.48</v>
      </c>
      <c r="H73" s="114">
        <v>1679104.48</v>
      </c>
      <c r="I73" s="113" t="s">
        <v>695</v>
      </c>
      <c r="J73" s="115"/>
      <c r="K73" s="116" t="s">
        <v>696</v>
      </c>
      <c r="L73" s="111" t="s">
        <v>273</v>
      </c>
      <c r="M73" s="111" t="s">
        <v>46</v>
      </c>
      <c r="N73" s="47"/>
      <c r="O73" s="122"/>
      <c r="P73" s="37"/>
    </row>
    <row r="74" spans="1:16" s="39" customFormat="1" ht="99.75" customHeight="1" x14ac:dyDescent="0.3">
      <c r="A74" s="196">
        <v>69</v>
      </c>
      <c r="B74" s="110" t="s">
        <v>455</v>
      </c>
      <c r="C74" s="111" t="s">
        <v>704</v>
      </c>
      <c r="D74" s="110" t="s">
        <v>705</v>
      </c>
      <c r="E74" s="110" t="s">
        <v>706</v>
      </c>
      <c r="F74" s="110">
        <v>3439</v>
      </c>
      <c r="G74" s="114">
        <v>1333781.76</v>
      </c>
      <c r="H74" s="114">
        <v>1333781.76</v>
      </c>
      <c r="I74" s="113" t="s">
        <v>707</v>
      </c>
      <c r="J74" s="111" t="s">
        <v>832</v>
      </c>
      <c r="K74" s="111" t="s">
        <v>708</v>
      </c>
      <c r="L74" s="111" t="s">
        <v>273</v>
      </c>
      <c r="M74" s="111" t="s">
        <v>46</v>
      </c>
      <c r="N74" s="130"/>
      <c r="O74" s="123"/>
      <c r="P74" s="38"/>
    </row>
    <row r="75" spans="1:16" s="39" customFormat="1" ht="57.75" customHeight="1" x14ac:dyDescent="0.3">
      <c r="A75" s="196">
        <v>70</v>
      </c>
      <c r="B75" s="110" t="s">
        <v>455</v>
      </c>
      <c r="C75" s="111" t="s">
        <v>710</v>
      </c>
      <c r="D75" s="110" t="s">
        <v>709</v>
      </c>
      <c r="E75" s="110" t="s">
        <v>706</v>
      </c>
      <c r="F75" s="110">
        <v>64784</v>
      </c>
      <c r="G75" s="114">
        <v>25125826.559999999</v>
      </c>
      <c r="H75" s="114">
        <v>25125826.559999999</v>
      </c>
      <c r="I75" s="113" t="s">
        <v>707</v>
      </c>
      <c r="J75" s="111" t="s">
        <v>711</v>
      </c>
      <c r="K75" s="111" t="s">
        <v>712</v>
      </c>
      <c r="L75" s="111" t="s">
        <v>273</v>
      </c>
      <c r="M75" s="111" t="s">
        <v>46</v>
      </c>
      <c r="N75" s="130"/>
      <c r="O75" s="123"/>
      <c r="P75" s="38"/>
    </row>
    <row r="76" spans="1:16" s="39" customFormat="1" ht="81" customHeight="1" x14ac:dyDescent="0.3">
      <c r="A76" s="196">
        <v>71</v>
      </c>
      <c r="B76" s="110" t="s">
        <v>455</v>
      </c>
      <c r="C76" s="111" t="s">
        <v>714</v>
      </c>
      <c r="D76" s="110" t="s">
        <v>713</v>
      </c>
      <c r="E76" s="110" t="s">
        <v>706</v>
      </c>
      <c r="F76" s="119" t="s">
        <v>736</v>
      </c>
      <c r="G76" s="114">
        <v>1</v>
      </c>
      <c r="H76" s="112" t="s">
        <v>162</v>
      </c>
      <c r="I76" s="113" t="s">
        <v>707</v>
      </c>
      <c r="J76" s="111" t="s">
        <v>833</v>
      </c>
      <c r="K76" s="111" t="s">
        <v>715</v>
      </c>
      <c r="L76" s="111" t="s">
        <v>273</v>
      </c>
      <c r="M76" s="111" t="s">
        <v>46</v>
      </c>
      <c r="N76" s="130"/>
      <c r="O76" s="123"/>
      <c r="P76" s="38"/>
    </row>
    <row r="77" spans="1:16" s="39" customFormat="1" ht="85.5" customHeight="1" x14ac:dyDescent="0.3">
      <c r="A77" s="196">
        <v>72</v>
      </c>
      <c r="B77" s="110" t="s">
        <v>455</v>
      </c>
      <c r="C77" s="111" t="s">
        <v>717</v>
      </c>
      <c r="D77" s="110" t="s">
        <v>718</v>
      </c>
      <c r="E77" s="110" t="s">
        <v>706</v>
      </c>
      <c r="F77" s="110">
        <v>4969</v>
      </c>
      <c r="G77" s="114">
        <v>1</v>
      </c>
      <c r="H77" s="112" t="s">
        <v>162</v>
      </c>
      <c r="I77" s="113" t="s">
        <v>716</v>
      </c>
      <c r="J77" s="111" t="s">
        <v>834</v>
      </c>
      <c r="K77" s="111" t="s">
        <v>719</v>
      </c>
      <c r="L77" s="111" t="s">
        <v>273</v>
      </c>
      <c r="M77" s="111" t="s">
        <v>46</v>
      </c>
      <c r="N77" s="130"/>
      <c r="O77" s="123"/>
      <c r="P77" s="38"/>
    </row>
    <row r="78" spans="1:16" s="39" customFormat="1" ht="77.25" customHeight="1" x14ac:dyDescent="0.3">
      <c r="A78" s="196">
        <v>73</v>
      </c>
      <c r="B78" s="110" t="s">
        <v>455</v>
      </c>
      <c r="C78" s="111" t="s">
        <v>737</v>
      </c>
      <c r="D78" s="110" t="s">
        <v>743</v>
      </c>
      <c r="E78" s="110" t="s">
        <v>132</v>
      </c>
      <c r="F78" s="110">
        <v>1220</v>
      </c>
      <c r="G78" s="114">
        <v>11923792</v>
      </c>
      <c r="H78" s="114">
        <v>11923792</v>
      </c>
      <c r="I78" s="113" t="s">
        <v>738</v>
      </c>
      <c r="J78" s="154" t="s">
        <v>831</v>
      </c>
      <c r="K78" s="116" t="s">
        <v>740</v>
      </c>
      <c r="L78" s="111" t="s">
        <v>273</v>
      </c>
      <c r="M78" s="111" t="s">
        <v>46</v>
      </c>
      <c r="N78" s="130"/>
      <c r="O78" s="123"/>
      <c r="P78" s="38"/>
    </row>
    <row r="79" spans="1:16" s="39" customFormat="1" ht="87" customHeight="1" x14ac:dyDescent="0.3">
      <c r="A79" s="196">
        <v>74</v>
      </c>
      <c r="B79" s="110" t="s">
        <v>455</v>
      </c>
      <c r="C79" s="111" t="s">
        <v>745</v>
      </c>
      <c r="D79" s="110" t="s">
        <v>744</v>
      </c>
      <c r="E79" s="110" t="s">
        <v>742</v>
      </c>
      <c r="F79" s="110">
        <v>875</v>
      </c>
      <c r="G79" s="114">
        <v>1</v>
      </c>
      <c r="H79" s="112">
        <v>1</v>
      </c>
      <c r="I79" s="113" t="s">
        <v>738</v>
      </c>
      <c r="J79" s="111" t="s">
        <v>741</v>
      </c>
      <c r="K79" s="116" t="s">
        <v>739</v>
      </c>
      <c r="L79" s="111" t="s">
        <v>273</v>
      </c>
      <c r="M79" s="111" t="s">
        <v>46</v>
      </c>
      <c r="N79" s="130"/>
      <c r="O79" s="123"/>
      <c r="P79" s="38"/>
    </row>
    <row r="80" spans="1:16" s="39" customFormat="1" ht="87" customHeight="1" x14ac:dyDescent="0.3">
      <c r="A80" s="196">
        <v>75</v>
      </c>
      <c r="B80" s="110" t="s">
        <v>455</v>
      </c>
      <c r="C80" s="111" t="s">
        <v>747</v>
      </c>
      <c r="D80" s="110" t="s">
        <v>751</v>
      </c>
      <c r="E80" s="110" t="s">
        <v>742</v>
      </c>
      <c r="F80" s="110">
        <v>2273</v>
      </c>
      <c r="G80" s="114">
        <v>1</v>
      </c>
      <c r="H80" s="112">
        <v>1</v>
      </c>
      <c r="I80" s="113" t="s">
        <v>752</v>
      </c>
      <c r="J80" s="111" t="s">
        <v>756</v>
      </c>
      <c r="K80" s="116" t="s">
        <v>757</v>
      </c>
      <c r="L80" s="111" t="s">
        <v>273</v>
      </c>
      <c r="M80" s="111" t="s">
        <v>46</v>
      </c>
      <c r="N80" s="130"/>
      <c r="O80" s="123"/>
      <c r="P80" s="38"/>
    </row>
    <row r="81" spans="1:16" s="39" customFormat="1" ht="87" customHeight="1" x14ac:dyDescent="0.3">
      <c r="A81" s="196">
        <v>76</v>
      </c>
      <c r="B81" s="110" t="s">
        <v>455</v>
      </c>
      <c r="C81" s="111" t="s">
        <v>748</v>
      </c>
      <c r="D81" s="110" t="s">
        <v>753</v>
      </c>
      <c r="E81" s="110" t="s">
        <v>742</v>
      </c>
      <c r="F81" s="110">
        <v>2222</v>
      </c>
      <c r="G81" s="114">
        <v>1</v>
      </c>
      <c r="H81" s="112">
        <v>1</v>
      </c>
      <c r="I81" s="113" t="s">
        <v>752</v>
      </c>
      <c r="J81" s="111" t="s">
        <v>758</v>
      </c>
      <c r="K81" s="116" t="s">
        <v>761</v>
      </c>
      <c r="L81" s="111" t="s">
        <v>273</v>
      </c>
      <c r="M81" s="111" t="s">
        <v>46</v>
      </c>
      <c r="N81" s="130"/>
      <c r="O81" s="123"/>
      <c r="P81" s="38"/>
    </row>
    <row r="82" spans="1:16" s="39" customFormat="1" ht="87" customHeight="1" x14ac:dyDescent="0.3">
      <c r="A82" s="196">
        <v>77</v>
      </c>
      <c r="B82" s="110" t="s">
        <v>455</v>
      </c>
      <c r="C82" s="111" t="s">
        <v>749</v>
      </c>
      <c r="D82" s="110" t="s">
        <v>754</v>
      </c>
      <c r="E82" s="110" t="s">
        <v>742</v>
      </c>
      <c r="F82" s="110">
        <v>739</v>
      </c>
      <c r="G82" s="114">
        <v>1</v>
      </c>
      <c r="H82" s="112">
        <v>1</v>
      </c>
      <c r="I82" s="113" t="s">
        <v>752</v>
      </c>
      <c r="J82" s="111" t="s">
        <v>759</v>
      </c>
      <c r="K82" s="116" t="s">
        <v>762</v>
      </c>
      <c r="L82" s="111" t="s">
        <v>273</v>
      </c>
      <c r="M82" s="111" t="s">
        <v>46</v>
      </c>
      <c r="N82" s="130"/>
      <c r="O82" s="123"/>
      <c r="P82" s="38"/>
    </row>
    <row r="83" spans="1:16" s="39" customFormat="1" ht="87" customHeight="1" x14ac:dyDescent="0.3">
      <c r="A83" s="196">
        <v>78</v>
      </c>
      <c r="B83" s="110" t="s">
        <v>455</v>
      </c>
      <c r="C83" s="111" t="s">
        <v>750</v>
      </c>
      <c r="D83" s="110" t="s">
        <v>755</v>
      </c>
      <c r="E83" s="110" t="s">
        <v>742</v>
      </c>
      <c r="F83" s="110">
        <v>2084</v>
      </c>
      <c r="G83" s="114">
        <v>1</v>
      </c>
      <c r="H83" s="112">
        <v>1</v>
      </c>
      <c r="I83" s="113" t="s">
        <v>752</v>
      </c>
      <c r="J83" s="111" t="s">
        <v>760</v>
      </c>
      <c r="K83" s="116" t="s">
        <v>763</v>
      </c>
      <c r="L83" s="111" t="s">
        <v>273</v>
      </c>
      <c r="M83" s="111" t="s">
        <v>46</v>
      </c>
      <c r="N83" s="130"/>
      <c r="O83" s="123"/>
      <c r="P83" s="38"/>
    </row>
    <row r="84" spans="1:16" s="39" customFormat="1" ht="87" customHeight="1" x14ac:dyDescent="0.3">
      <c r="A84" s="196">
        <v>79</v>
      </c>
      <c r="B84" s="110" t="s">
        <v>455</v>
      </c>
      <c r="C84" s="111" t="s">
        <v>746</v>
      </c>
      <c r="D84" s="110" t="s">
        <v>765</v>
      </c>
      <c r="E84" s="110" t="s">
        <v>742</v>
      </c>
      <c r="F84" s="110">
        <v>961</v>
      </c>
      <c r="G84" s="114">
        <v>1</v>
      </c>
      <c r="H84" s="112">
        <v>1</v>
      </c>
      <c r="I84" s="113" t="s">
        <v>752</v>
      </c>
      <c r="J84" s="111" t="s">
        <v>766</v>
      </c>
      <c r="K84" s="116" t="s">
        <v>764</v>
      </c>
      <c r="L84" s="111" t="s">
        <v>273</v>
      </c>
      <c r="M84" s="111" t="s">
        <v>46</v>
      </c>
      <c r="N84" s="130"/>
      <c r="O84" s="123"/>
      <c r="P84" s="38"/>
    </row>
    <row r="85" spans="1:16" s="39" customFormat="1" ht="175.5" customHeight="1" x14ac:dyDescent="0.3">
      <c r="A85" s="196">
        <v>80</v>
      </c>
      <c r="B85" s="110" t="s">
        <v>455</v>
      </c>
      <c r="C85" s="111" t="s">
        <v>826</v>
      </c>
      <c r="D85" s="110" t="s">
        <v>829</v>
      </c>
      <c r="E85" s="110" t="s">
        <v>853</v>
      </c>
      <c r="F85" s="110">
        <v>10000</v>
      </c>
      <c r="G85" s="114">
        <v>269400</v>
      </c>
      <c r="H85" s="112">
        <v>269400</v>
      </c>
      <c r="I85" s="113" t="s">
        <v>827</v>
      </c>
      <c r="J85" s="111" t="s">
        <v>830</v>
      </c>
      <c r="K85" s="116" t="s">
        <v>828</v>
      </c>
      <c r="L85" s="111" t="s">
        <v>273</v>
      </c>
      <c r="M85" s="111" t="s">
        <v>46</v>
      </c>
      <c r="N85" s="130"/>
      <c r="O85" s="123"/>
      <c r="P85" s="38"/>
    </row>
    <row r="86" spans="1:16" s="39" customFormat="1" ht="181.5" customHeight="1" x14ac:dyDescent="0.3">
      <c r="A86" s="196">
        <v>81</v>
      </c>
      <c r="B86" s="110" t="s">
        <v>455</v>
      </c>
      <c r="C86" s="111" t="s">
        <v>826</v>
      </c>
      <c r="D86" s="110" t="s">
        <v>835</v>
      </c>
      <c r="E86" s="110" t="s">
        <v>853</v>
      </c>
      <c r="F86" s="110">
        <v>10000</v>
      </c>
      <c r="G86" s="114">
        <v>269400</v>
      </c>
      <c r="H86" s="112">
        <v>269400</v>
      </c>
      <c r="I86" s="113" t="s">
        <v>827</v>
      </c>
      <c r="J86" s="111" t="s">
        <v>836</v>
      </c>
      <c r="K86" s="116" t="s">
        <v>837</v>
      </c>
      <c r="L86" s="111" t="s">
        <v>273</v>
      </c>
      <c r="M86" s="111" t="s">
        <v>46</v>
      </c>
      <c r="N86" s="130"/>
      <c r="O86" s="123"/>
      <c r="P86" s="38"/>
    </row>
    <row r="87" spans="1:16" s="39" customFormat="1" ht="180.75" customHeight="1" x14ac:dyDescent="0.3">
      <c r="A87" s="196">
        <v>82</v>
      </c>
      <c r="B87" s="110" t="s">
        <v>455</v>
      </c>
      <c r="C87" s="111" t="s">
        <v>845</v>
      </c>
      <c r="D87" s="110" t="s">
        <v>838</v>
      </c>
      <c r="E87" s="110" t="s">
        <v>853</v>
      </c>
      <c r="F87" s="110">
        <v>9620</v>
      </c>
      <c r="G87" s="114">
        <v>259162.8</v>
      </c>
      <c r="H87" s="112">
        <v>259162.8</v>
      </c>
      <c r="I87" s="113" t="s">
        <v>827</v>
      </c>
      <c r="J87" s="111" t="s">
        <v>841</v>
      </c>
      <c r="K87" s="116" t="s">
        <v>839</v>
      </c>
      <c r="L87" s="111" t="s">
        <v>273</v>
      </c>
      <c r="M87" s="111" t="s">
        <v>46</v>
      </c>
      <c r="N87" s="130"/>
      <c r="O87" s="123"/>
      <c r="P87" s="38"/>
    </row>
    <row r="88" spans="1:16" s="39" customFormat="1" ht="183.75" customHeight="1" x14ac:dyDescent="0.3">
      <c r="A88" s="196">
        <v>83</v>
      </c>
      <c r="B88" s="110" t="s">
        <v>455</v>
      </c>
      <c r="C88" s="111" t="s">
        <v>848</v>
      </c>
      <c r="D88" s="110" t="s">
        <v>840</v>
      </c>
      <c r="E88" s="110" t="s">
        <v>853</v>
      </c>
      <c r="F88" s="110">
        <v>8001</v>
      </c>
      <c r="G88" s="114">
        <v>215546.94</v>
      </c>
      <c r="H88" s="112">
        <v>215546.94</v>
      </c>
      <c r="I88" s="113" t="s">
        <v>827</v>
      </c>
      <c r="J88" s="111" t="s">
        <v>842</v>
      </c>
      <c r="K88" s="116" t="s">
        <v>843</v>
      </c>
      <c r="L88" s="111" t="s">
        <v>273</v>
      </c>
      <c r="M88" s="111" t="s">
        <v>46</v>
      </c>
      <c r="N88" s="130"/>
      <c r="O88" s="123"/>
      <c r="P88" s="38"/>
    </row>
    <row r="89" spans="1:16" s="39" customFormat="1" ht="175.5" customHeight="1" x14ac:dyDescent="0.3">
      <c r="A89" s="196">
        <v>84</v>
      </c>
      <c r="B89" s="110" t="s">
        <v>455</v>
      </c>
      <c r="C89" s="111" t="s">
        <v>849</v>
      </c>
      <c r="D89" s="110" t="s">
        <v>844</v>
      </c>
      <c r="E89" s="110" t="s">
        <v>853</v>
      </c>
      <c r="F89" s="110">
        <v>10241</v>
      </c>
      <c r="G89" s="114">
        <v>275892.53999999998</v>
      </c>
      <c r="H89" s="112">
        <v>275892.53999999998</v>
      </c>
      <c r="I89" s="113" t="s">
        <v>827</v>
      </c>
      <c r="J89" s="111" t="s">
        <v>847</v>
      </c>
      <c r="K89" s="116" t="s">
        <v>846</v>
      </c>
      <c r="L89" s="111" t="s">
        <v>273</v>
      </c>
      <c r="M89" s="111" t="s">
        <v>46</v>
      </c>
      <c r="N89" s="130"/>
      <c r="O89" s="123"/>
      <c r="P89" s="38"/>
    </row>
    <row r="90" spans="1:16" s="39" customFormat="1" ht="177" customHeight="1" x14ac:dyDescent="0.3">
      <c r="A90" s="196">
        <v>85</v>
      </c>
      <c r="B90" s="110" t="s">
        <v>455</v>
      </c>
      <c r="C90" s="111" t="s">
        <v>849</v>
      </c>
      <c r="D90" s="110" t="s">
        <v>850</v>
      </c>
      <c r="E90" s="110" t="s">
        <v>853</v>
      </c>
      <c r="F90" s="110">
        <v>10249</v>
      </c>
      <c r="G90" s="114">
        <v>276108.06</v>
      </c>
      <c r="H90" s="112">
        <v>276108.06</v>
      </c>
      <c r="I90" s="113" t="s">
        <v>827</v>
      </c>
      <c r="J90" s="111" t="s">
        <v>851</v>
      </c>
      <c r="K90" s="116" t="s">
        <v>852</v>
      </c>
      <c r="L90" s="111" t="s">
        <v>273</v>
      </c>
      <c r="M90" s="111" t="s">
        <v>46</v>
      </c>
      <c r="N90" s="130"/>
      <c r="O90" s="123"/>
      <c r="P90" s="38"/>
    </row>
    <row r="91" spans="1:16" ht="18.75" x14ac:dyDescent="0.3">
      <c r="A91" s="197"/>
      <c r="B91" s="124"/>
      <c r="C91" s="124"/>
      <c r="D91" s="125"/>
      <c r="E91" s="125"/>
      <c r="F91" s="125"/>
      <c r="G91" s="125"/>
      <c r="H91" s="23"/>
      <c r="I91" s="125"/>
      <c r="J91" s="125"/>
      <c r="K91" s="125"/>
      <c r="L91" s="125"/>
      <c r="M91" s="125"/>
      <c r="N91" s="125"/>
      <c r="O91" s="126"/>
      <c r="P91" s="17"/>
    </row>
    <row r="92" spans="1:16" ht="28.5" customHeight="1" x14ac:dyDescent="0.25">
      <c r="A92" s="249" t="s">
        <v>47</v>
      </c>
      <c r="B92" s="250"/>
      <c r="C92" s="96"/>
      <c r="D92" s="97"/>
      <c r="E92" s="98"/>
      <c r="F92" s="98"/>
      <c r="G92" s="98"/>
      <c r="H92" s="98"/>
      <c r="I92" s="99"/>
      <c r="J92" s="97"/>
      <c r="K92" s="97"/>
      <c r="L92" s="98"/>
      <c r="M92" s="97"/>
      <c r="N92" s="1"/>
      <c r="O92" s="1"/>
    </row>
  </sheetData>
  <mergeCells count="4">
    <mergeCell ref="A92:B92"/>
    <mergeCell ref="A1:O1"/>
    <mergeCell ref="A2:O2"/>
    <mergeCell ref="A3:O3"/>
  </mergeCells>
  <pageMargins left="0.7" right="0.7" top="0.75" bottom="0.75" header="0.3" footer="0.3"/>
  <pageSetup paperSize="9" scale="25" orientation="landscape" r:id="rId1"/>
  <rowBreaks count="2" manualBreakCount="2">
    <brk id="27" max="15" man="1"/>
    <brk id="4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zoomScaleSheetLayoutView="100" workbookViewId="0">
      <selection activeCell="E15" sqref="E15"/>
    </sheetView>
  </sheetViews>
  <sheetFormatPr defaultRowHeight="15" x14ac:dyDescent="0.25"/>
  <cols>
    <col min="1" max="1" width="5" customWidth="1"/>
    <col min="2" max="2" width="32.85546875" customWidth="1"/>
    <col min="3" max="3" width="11.28515625" customWidth="1"/>
    <col min="4" max="4" width="13.5703125" customWidth="1"/>
    <col min="5" max="5" width="13.42578125" customWidth="1"/>
    <col min="6" max="6" width="40.5703125" customWidth="1"/>
    <col min="7" max="7" width="24.5703125" customWidth="1"/>
    <col min="9" max="9" width="12.140625" customWidth="1"/>
  </cols>
  <sheetData>
    <row r="1" spans="1:9" x14ac:dyDescent="0.25">
      <c r="A1" s="260" t="s">
        <v>12</v>
      </c>
      <c r="B1" s="260"/>
      <c r="C1" s="260"/>
      <c r="D1" s="260"/>
      <c r="E1" s="260"/>
      <c r="F1" s="260"/>
      <c r="G1" s="260"/>
      <c r="H1" s="260"/>
      <c r="I1" s="260"/>
    </row>
    <row r="2" spans="1:9" x14ac:dyDescent="0.25">
      <c r="A2" s="260" t="s">
        <v>13</v>
      </c>
      <c r="B2" s="260"/>
      <c r="C2" s="260"/>
      <c r="D2" s="260"/>
      <c r="E2" s="260"/>
      <c r="F2" s="260"/>
      <c r="G2" s="260"/>
      <c r="H2" s="260"/>
      <c r="I2" s="260"/>
    </row>
    <row r="3" spans="1:9" x14ac:dyDescent="0.25">
      <c r="A3" s="260" t="s">
        <v>772</v>
      </c>
      <c r="B3" s="260"/>
      <c r="C3" s="260"/>
      <c r="D3" s="260"/>
      <c r="E3" s="260"/>
      <c r="F3" s="260"/>
      <c r="G3" s="260"/>
      <c r="H3" s="260"/>
      <c r="I3" s="260"/>
    </row>
    <row r="4" spans="1:9" ht="15.6" customHeight="1" x14ac:dyDescent="0.25">
      <c r="A4" s="259" t="s">
        <v>2</v>
      </c>
      <c r="B4" s="259" t="s">
        <v>14</v>
      </c>
      <c r="C4" s="259" t="s">
        <v>15</v>
      </c>
      <c r="D4" s="259" t="s">
        <v>16</v>
      </c>
      <c r="E4" s="259"/>
      <c r="F4" s="259" t="s">
        <v>17</v>
      </c>
      <c r="G4" s="259" t="s">
        <v>18</v>
      </c>
      <c r="H4" s="259" t="s">
        <v>9</v>
      </c>
      <c r="I4" s="259" t="s">
        <v>19</v>
      </c>
    </row>
    <row r="5" spans="1:9" ht="45" customHeight="1" x14ac:dyDescent="0.25">
      <c r="A5" s="259"/>
      <c r="B5" s="259"/>
      <c r="C5" s="259"/>
      <c r="D5" s="165" t="s">
        <v>10</v>
      </c>
      <c r="E5" s="165" t="s">
        <v>11</v>
      </c>
      <c r="F5" s="259"/>
      <c r="G5" s="259"/>
      <c r="H5" s="259"/>
      <c r="I5" s="259"/>
    </row>
    <row r="6" spans="1:9" ht="38.25" customHeight="1" x14ac:dyDescent="0.25">
      <c r="A6" s="166">
        <v>1</v>
      </c>
      <c r="B6" s="166" t="s">
        <v>528</v>
      </c>
      <c r="C6" s="166">
        <v>2007</v>
      </c>
      <c r="D6" s="167">
        <v>241000</v>
      </c>
      <c r="E6" s="167">
        <v>241000</v>
      </c>
      <c r="F6" s="168" t="s">
        <v>905</v>
      </c>
      <c r="G6" s="168" t="s">
        <v>529</v>
      </c>
      <c r="H6" s="166" t="s">
        <v>524</v>
      </c>
      <c r="I6" s="166" t="s">
        <v>526</v>
      </c>
    </row>
    <row r="7" spans="1:9" ht="59.25" customHeight="1" x14ac:dyDescent="0.25">
      <c r="A7" s="166">
        <v>2</v>
      </c>
      <c r="B7" s="166" t="s">
        <v>527</v>
      </c>
      <c r="C7" s="166">
        <v>2017</v>
      </c>
      <c r="D7" s="167">
        <v>778918.83</v>
      </c>
      <c r="E7" s="167">
        <v>298585.53999999998</v>
      </c>
      <c r="F7" s="168" t="s">
        <v>906</v>
      </c>
      <c r="G7" s="168" t="s">
        <v>525</v>
      </c>
      <c r="H7" s="166" t="s">
        <v>524</v>
      </c>
      <c r="I7" s="166">
        <v>8270056</v>
      </c>
    </row>
    <row r="8" spans="1:9" ht="52.5" customHeight="1" x14ac:dyDescent="0.25">
      <c r="A8" s="16">
        <v>3</v>
      </c>
      <c r="B8" s="16" t="s">
        <v>770</v>
      </c>
      <c r="C8" s="16">
        <v>2019</v>
      </c>
      <c r="D8" s="5">
        <v>3313497.33</v>
      </c>
      <c r="E8" s="5">
        <v>0</v>
      </c>
      <c r="F8" s="145" t="s">
        <v>768</v>
      </c>
      <c r="G8" s="16" t="s">
        <v>769</v>
      </c>
      <c r="H8" s="166" t="s">
        <v>524</v>
      </c>
      <c r="I8" s="33" t="s">
        <v>907</v>
      </c>
    </row>
    <row r="9" spans="1:9" ht="36.75" customHeight="1" x14ac:dyDescent="0.25">
      <c r="A9" s="16">
        <v>4</v>
      </c>
      <c r="B9" s="16" t="s">
        <v>773</v>
      </c>
      <c r="C9" s="16">
        <v>2019</v>
      </c>
      <c r="D9" s="5">
        <v>498000</v>
      </c>
      <c r="E9" s="5">
        <v>0</v>
      </c>
      <c r="F9" s="145" t="s">
        <v>774</v>
      </c>
      <c r="G9" s="16"/>
      <c r="H9" s="16" t="s">
        <v>524</v>
      </c>
      <c r="I9" s="16"/>
    </row>
    <row r="10" spans="1:9" ht="38.25" customHeight="1" x14ac:dyDescent="0.25">
      <c r="A10" s="16">
        <v>5</v>
      </c>
      <c r="B10" s="16" t="s">
        <v>775</v>
      </c>
      <c r="C10" s="16">
        <v>2019</v>
      </c>
      <c r="D10" s="5">
        <v>61567.49</v>
      </c>
      <c r="E10" s="5">
        <v>61567.49</v>
      </c>
      <c r="F10" s="145" t="s">
        <v>774</v>
      </c>
      <c r="G10" s="16"/>
      <c r="H10" s="16" t="s">
        <v>524</v>
      </c>
      <c r="I10" s="16"/>
    </row>
    <row r="11" spans="1:9" ht="37.5" customHeight="1" x14ac:dyDescent="0.25">
      <c r="A11" s="16">
        <v>6</v>
      </c>
      <c r="B11" s="16" t="s">
        <v>777</v>
      </c>
      <c r="C11" s="16">
        <v>2019</v>
      </c>
      <c r="D11" s="5">
        <v>59000</v>
      </c>
      <c r="E11" s="5">
        <v>59000</v>
      </c>
      <c r="F11" s="145" t="s">
        <v>774</v>
      </c>
      <c r="G11" s="16"/>
      <c r="H11" s="16" t="s">
        <v>524</v>
      </c>
      <c r="I11" s="16"/>
    </row>
    <row r="12" spans="1:9" ht="34.5" customHeight="1" x14ac:dyDescent="0.25">
      <c r="A12" s="16">
        <v>7</v>
      </c>
      <c r="B12" s="16" t="s">
        <v>776</v>
      </c>
      <c r="C12" s="16">
        <v>2019</v>
      </c>
      <c r="D12" s="5">
        <v>64502.67</v>
      </c>
      <c r="E12" s="5">
        <v>64502.67</v>
      </c>
      <c r="F12" s="145" t="s">
        <v>774</v>
      </c>
      <c r="G12" s="16"/>
      <c r="H12" s="16" t="s">
        <v>524</v>
      </c>
      <c r="I12" s="16"/>
    </row>
    <row r="13" spans="1:9" ht="34.5" customHeight="1" x14ac:dyDescent="0.25">
      <c r="A13" s="236">
        <v>8</v>
      </c>
      <c r="B13" s="236" t="s">
        <v>959</v>
      </c>
      <c r="C13" s="236">
        <v>2020</v>
      </c>
      <c r="D13" s="237">
        <v>59990</v>
      </c>
      <c r="E13" s="237">
        <v>0</v>
      </c>
      <c r="F13" s="238" t="s">
        <v>960</v>
      </c>
      <c r="G13" s="236"/>
      <c r="H13" s="16" t="s">
        <v>524</v>
      </c>
      <c r="I13" s="236"/>
    </row>
    <row r="14" spans="1:9" ht="48.75" customHeight="1" x14ac:dyDescent="0.25">
      <c r="A14" s="16"/>
      <c r="B14" s="166" t="s">
        <v>662</v>
      </c>
      <c r="C14" s="166"/>
      <c r="D14" s="167">
        <f>D12+D11+D10+D9+D8+D7+D6</f>
        <v>5016486.32</v>
      </c>
      <c r="E14" s="167">
        <f>E12+E11+E10+E9+E8+E7+E6</f>
        <v>724655.7</v>
      </c>
      <c r="F14" s="9"/>
      <c r="G14" s="16"/>
      <c r="H14" s="16"/>
      <c r="I14" s="16"/>
    </row>
  </sheetData>
  <mergeCells count="11">
    <mergeCell ref="I4:I5"/>
    <mergeCell ref="A1:I1"/>
    <mergeCell ref="A2:I2"/>
    <mergeCell ref="A3:I3"/>
    <mergeCell ref="A4:A5"/>
    <mergeCell ref="B4:B5"/>
    <mergeCell ref="C4:C5"/>
    <mergeCell ref="D4:E4"/>
    <mergeCell ref="F4:F5"/>
    <mergeCell ref="G4:G5"/>
    <mergeCell ref="H4:H5"/>
  </mergeCells>
  <pageMargins left="0.7" right="0.7" top="0.75" bottom="0.75" header="0.3" footer="0.3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BreakPreview" zoomScale="110" zoomScaleSheetLayoutView="110" workbookViewId="0">
      <selection activeCell="C9" sqref="C9"/>
    </sheetView>
  </sheetViews>
  <sheetFormatPr defaultRowHeight="15" x14ac:dyDescent="0.25"/>
  <cols>
    <col min="2" max="2" width="24.7109375" customWidth="1"/>
    <col min="3" max="3" width="10.140625" customWidth="1"/>
    <col min="5" max="5" width="35.7109375" customWidth="1"/>
    <col min="6" max="6" width="16.28515625" customWidth="1"/>
    <col min="7" max="7" width="22.140625" customWidth="1"/>
  </cols>
  <sheetData>
    <row r="1" spans="1:7" x14ac:dyDescent="0.25">
      <c r="C1" s="245" t="s">
        <v>12</v>
      </c>
      <c r="D1" s="245"/>
      <c r="E1" s="245"/>
    </row>
    <row r="2" spans="1:7" x14ac:dyDescent="0.25">
      <c r="A2" s="262" t="s">
        <v>667</v>
      </c>
      <c r="B2" s="263"/>
      <c r="C2" s="263"/>
      <c r="D2" s="263"/>
      <c r="E2" s="263"/>
      <c r="F2" s="263"/>
      <c r="G2" s="264"/>
    </row>
    <row r="3" spans="1:7" x14ac:dyDescent="0.25">
      <c r="A3" s="265" t="s">
        <v>2</v>
      </c>
      <c r="B3" s="265" t="s">
        <v>20</v>
      </c>
      <c r="C3" s="265" t="s">
        <v>21</v>
      </c>
      <c r="D3" s="265" t="s">
        <v>15</v>
      </c>
      <c r="E3" s="265" t="s">
        <v>17</v>
      </c>
      <c r="F3" s="265" t="s">
        <v>16</v>
      </c>
      <c r="G3" s="265"/>
    </row>
    <row r="4" spans="1:7" ht="35.25" customHeight="1" x14ac:dyDescent="0.25">
      <c r="A4" s="265"/>
      <c r="B4" s="265"/>
      <c r="C4" s="265"/>
      <c r="D4" s="265"/>
      <c r="E4" s="265"/>
      <c r="F4" s="162" t="s">
        <v>10</v>
      </c>
      <c r="G4" s="162" t="s">
        <v>11</v>
      </c>
    </row>
    <row r="5" spans="1:7" ht="31.5" customHeight="1" x14ac:dyDescent="0.25">
      <c r="A5" s="71">
        <v>1</v>
      </c>
      <c r="B5" s="57" t="s">
        <v>929</v>
      </c>
      <c r="C5" s="60"/>
      <c r="D5" s="60"/>
      <c r="E5" s="72"/>
      <c r="F5" s="73">
        <v>60099</v>
      </c>
      <c r="G5" s="73">
        <v>60099</v>
      </c>
    </row>
    <row r="6" spans="1:7" x14ac:dyDescent="0.25">
      <c r="A6" s="4"/>
      <c r="B6" s="49"/>
      <c r="C6" s="49"/>
      <c r="D6" s="49"/>
      <c r="E6" s="50"/>
      <c r="F6" s="51"/>
      <c r="G6" s="51"/>
    </row>
    <row r="7" spans="1:7" x14ac:dyDescent="0.25">
      <c r="A7" s="4"/>
      <c r="B7" s="33"/>
      <c r="C7" s="49"/>
      <c r="D7" s="49"/>
      <c r="E7" s="50"/>
      <c r="F7" s="51"/>
      <c r="G7" s="51"/>
    </row>
    <row r="8" spans="1:7" x14ac:dyDescent="0.25">
      <c r="A8" s="4"/>
      <c r="B8" s="33"/>
      <c r="C8" s="49"/>
      <c r="D8" s="49"/>
      <c r="E8" s="50"/>
      <c r="F8" s="51"/>
      <c r="G8" s="51"/>
    </row>
    <row r="9" spans="1:7" x14ac:dyDescent="0.25">
      <c r="A9" s="4"/>
      <c r="B9" s="33"/>
      <c r="C9" s="33"/>
      <c r="D9" s="33"/>
      <c r="E9" s="25"/>
      <c r="F9" s="52"/>
      <c r="G9" s="52"/>
    </row>
    <row r="10" spans="1:7" x14ac:dyDescent="0.25">
      <c r="A10" s="4"/>
      <c r="B10" s="33"/>
      <c r="C10" s="33"/>
      <c r="D10" s="33"/>
      <c r="E10" s="25"/>
      <c r="F10" s="52"/>
      <c r="G10" s="52"/>
    </row>
    <row r="11" spans="1:7" x14ac:dyDescent="0.25">
      <c r="A11" s="4"/>
      <c r="B11" s="33"/>
      <c r="C11" s="33"/>
      <c r="D11" s="33"/>
      <c r="E11" s="25"/>
      <c r="F11" s="52"/>
      <c r="G11" s="52"/>
    </row>
    <row r="12" spans="1:7" x14ac:dyDescent="0.25">
      <c r="A12" s="11"/>
      <c r="B12" s="198"/>
      <c r="C12" s="11"/>
      <c r="D12" s="11"/>
      <c r="E12" s="11"/>
      <c r="F12" s="13"/>
      <c r="G12" s="13"/>
    </row>
    <row r="13" spans="1:7" x14ac:dyDescent="0.25">
      <c r="A13" s="11"/>
      <c r="B13" s="198"/>
      <c r="C13" s="11"/>
      <c r="D13" s="11"/>
      <c r="E13" s="11"/>
      <c r="F13" s="13"/>
      <c r="G13" s="13"/>
    </row>
    <row r="14" spans="1:7" x14ac:dyDescent="0.25">
      <c r="A14" s="11"/>
      <c r="B14" s="12"/>
      <c r="C14" s="11"/>
      <c r="D14" s="11"/>
      <c r="E14" s="11"/>
      <c r="F14" s="13"/>
      <c r="G14" s="13"/>
    </row>
    <row r="15" spans="1:7" x14ac:dyDescent="0.25">
      <c r="A15" s="11"/>
      <c r="B15" s="12"/>
      <c r="C15" s="11"/>
      <c r="D15" s="11"/>
      <c r="E15" s="11"/>
      <c r="F15" s="13"/>
      <c r="G15" s="13"/>
    </row>
    <row r="16" spans="1:7" x14ac:dyDescent="0.25">
      <c r="A16" s="11"/>
      <c r="B16" s="12"/>
      <c r="C16" s="11"/>
      <c r="D16" s="11"/>
      <c r="E16" s="11"/>
      <c r="F16" s="13"/>
      <c r="G16" s="13"/>
    </row>
    <row r="17" spans="1:7" x14ac:dyDescent="0.25">
      <c r="A17" s="4"/>
      <c r="B17" s="10"/>
      <c r="C17" s="4"/>
      <c r="D17" s="4"/>
      <c r="E17" s="4"/>
      <c r="F17" s="6"/>
      <c r="G17" s="6"/>
    </row>
    <row r="18" spans="1:7" x14ac:dyDescent="0.25">
      <c r="A18" s="261" t="s">
        <v>47</v>
      </c>
      <c r="B18" s="261"/>
      <c r="C18" s="199"/>
      <c r="D18" s="199"/>
      <c r="E18" s="199"/>
      <c r="F18" s="200">
        <f>F5</f>
        <v>60099</v>
      </c>
      <c r="G18" s="200">
        <f>G5</f>
        <v>60099</v>
      </c>
    </row>
    <row r="21" spans="1:7" x14ac:dyDescent="0.25">
      <c r="D21" s="3"/>
    </row>
  </sheetData>
  <mergeCells count="9">
    <mergeCell ref="C1:E1"/>
    <mergeCell ref="A18:B18"/>
    <mergeCell ref="A2:G2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view="pageBreakPreview" zoomScale="90" zoomScaleSheetLayoutView="90" workbookViewId="0">
      <selection activeCell="K7" sqref="K7"/>
    </sheetView>
  </sheetViews>
  <sheetFormatPr defaultRowHeight="15" x14ac:dyDescent="0.25"/>
  <cols>
    <col min="1" max="1" width="6.7109375" customWidth="1"/>
    <col min="2" max="2" width="25.85546875" customWidth="1"/>
    <col min="3" max="3" width="30.42578125" customWidth="1"/>
    <col min="4" max="4" width="18" customWidth="1"/>
    <col min="5" max="5" width="18.28515625" customWidth="1"/>
    <col min="6" max="6" width="15.140625" customWidth="1"/>
    <col min="7" max="7" width="20.28515625" customWidth="1"/>
    <col min="8" max="8" width="19.28515625" customWidth="1"/>
  </cols>
  <sheetData>
    <row r="1" spans="1:8" x14ac:dyDescent="0.25">
      <c r="A1" s="261" t="s">
        <v>22</v>
      </c>
      <c r="B1" s="261"/>
      <c r="C1" s="261"/>
      <c r="D1" s="261"/>
      <c r="E1" s="261"/>
      <c r="F1" s="261"/>
      <c r="G1" s="261"/>
      <c r="H1" s="261"/>
    </row>
    <row r="2" spans="1:8" ht="50.25" customHeight="1" x14ac:dyDescent="0.25">
      <c r="A2" s="265" t="s">
        <v>23</v>
      </c>
      <c r="B2" s="265"/>
      <c r="C2" s="265"/>
      <c r="D2" s="265"/>
      <c r="E2" s="265"/>
      <c r="F2" s="265"/>
      <c r="G2" s="265"/>
      <c r="H2" s="265"/>
    </row>
    <row r="3" spans="1:8" ht="51" customHeight="1" x14ac:dyDescent="0.25">
      <c r="A3" s="53" t="s">
        <v>2</v>
      </c>
      <c r="B3" s="54" t="s">
        <v>24</v>
      </c>
      <c r="C3" s="53" t="s">
        <v>4</v>
      </c>
      <c r="D3" s="54" t="s">
        <v>25</v>
      </c>
      <c r="E3" s="54" t="s">
        <v>26</v>
      </c>
      <c r="F3" s="54" t="s">
        <v>27</v>
      </c>
      <c r="G3" s="54" t="s">
        <v>28</v>
      </c>
      <c r="H3" s="54" t="s">
        <v>29</v>
      </c>
    </row>
    <row r="4" spans="1:8" x14ac:dyDescent="0.25">
      <c r="A4" s="266" t="s">
        <v>477</v>
      </c>
      <c r="B4" s="267"/>
      <c r="C4" s="267"/>
      <c r="D4" s="267"/>
      <c r="E4" s="267"/>
      <c r="F4" s="267"/>
      <c r="G4" s="267"/>
      <c r="H4" s="268"/>
    </row>
    <row r="5" spans="1:8" ht="101.25" customHeight="1" x14ac:dyDescent="0.25">
      <c r="A5" s="74">
        <v>1</v>
      </c>
      <c r="B5" s="57" t="s">
        <v>617</v>
      </c>
      <c r="C5" s="57" t="s">
        <v>479</v>
      </c>
      <c r="D5" s="63" t="s">
        <v>625</v>
      </c>
      <c r="E5" s="57" t="s">
        <v>45</v>
      </c>
      <c r="F5" s="57" t="s">
        <v>37</v>
      </c>
      <c r="G5" s="62"/>
      <c r="H5" s="57"/>
    </row>
    <row r="6" spans="1:8" ht="16.5" customHeight="1" x14ac:dyDescent="0.25">
      <c r="A6" s="269" t="s">
        <v>478</v>
      </c>
      <c r="B6" s="269"/>
      <c r="C6" s="269"/>
      <c r="D6" s="269"/>
      <c r="E6" s="269"/>
      <c r="F6" s="269"/>
      <c r="G6" s="269"/>
      <c r="H6" s="269"/>
    </row>
    <row r="7" spans="1:8" ht="134.25" customHeight="1" x14ac:dyDescent="0.25">
      <c r="A7" s="57">
        <v>23</v>
      </c>
      <c r="B7" s="57" t="s">
        <v>486</v>
      </c>
      <c r="C7" s="57" t="s">
        <v>626</v>
      </c>
      <c r="D7" s="75" t="s">
        <v>627</v>
      </c>
      <c r="E7" s="57" t="s">
        <v>45</v>
      </c>
      <c r="F7" s="57" t="s">
        <v>37</v>
      </c>
      <c r="G7" s="57"/>
      <c r="H7" s="57"/>
    </row>
  </sheetData>
  <mergeCells count="4">
    <mergeCell ref="A1:H1"/>
    <mergeCell ref="A2:H2"/>
    <mergeCell ref="A4:H4"/>
    <mergeCell ref="A6:H6"/>
  </mergeCells>
  <pageMargins left="0.7" right="0.7" top="0.75" bottom="0.75" header="0.3" footer="0.3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6"/>
  <sheetViews>
    <sheetView topLeftCell="A13" zoomScaleSheetLayoutView="80" workbookViewId="0">
      <selection activeCell="A13" sqref="A13"/>
    </sheetView>
  </sheetViews>
  <sheetFormatPr defaultRowHeight="15" x14ac:dyDescent="0.25"/>
  <cols>
    <col min="1" max="1" width="4.42578125" customWidth="1"/>
    <col min="2" max="2" width="11" customWidth="1"/>
    <col min="3" max="3" width="18.28515625" customWidth="1"/>
    <col min="4" max="4" width="16.5703125" customWidth="1"/>
    <col min="5" max="5" width="18.42578125" customWidth="1"/>
    <col min="6" max="6" width="9.42578125" customWidth="1"/>
    <col min="7" max="7" width="12.28515625" customWidth="1"/>
    <col min="8" max="8" width="11.85546875" customWidth="1"/>
    <col min="9" max="9" width="12.85546875" customWidth="1"/>
    <col min="10" max="10" width="32.42578125" customWidth="1"/>
    <col min="11" max="11" width="14.5703125" customWidth="1"/>
    <col min="12" max="12" width="13.42578125" customWidth="1"/>
    <col min="13" max="13" width="14" customWidth="1"/>
    <col min="14" max="14" width="15.85546875" customWidth="1"/>
  </cols>
  <sheetData>
    <row r="1" spans="1:13" ht="15" customHeight="1" x14ac:dyDescent="0.25">
      <c r="A1" s="270" t="s">
        <v>30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71"/>
    </row>
    <row r="2" spans="1:13" x14ac:dyDescent="0.25">
      <c r="A2" s="270" t="s">
        <v>31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71"/>
    </row>
    <row r="3" spans="1:13" x14ac:dyDescent="0.25">
      <c r="A3" s="270" t="s">
        <v>668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71"/>
    </row>
    <row r="4" spans="1:13" ht="74.25" customHeight="1" x14ac:dyDescent="0.25">
      <c r="A4" s="7" t="s">
        <v>2</v>
      </c>
      <c r="B4" s="162" t="s">
        <v>32</v>
      </c>
      <c r="C4" s="162" t="s">
        <v>4</v>
      </c>
      <c r="D4" s="162" t="s">
        <v>5</v>
      </c>
      <c r="E4" s="164" t="s">
        <v>6</v>
      </c>
      <c r="F4" s="164" t="s">
        <v>8</v>
      </c>
      <c r="G4" s="65" t="s">
        <v>178</v>
      </c>
      <c r="H4" s="164" t="s">
        <v>7</v>
      </c>
      <c r="I4" s="59" t="s">
        <v>175</v>
      </c>
      <c r="J4" s="164" t="s">
        <v>174</v>
      </c>
      <c r="K4" s="164" t="s">
        <v>274</v>
      </c>
      <c r="L4" s="164" t="s">
        <v>176</v>
      </c>
      <c r="M4" s="27" t="s">
        <v>177</v>
      </c>
    </row>
    <row r="5" spans="1:13" s="40" customFormat="1" ht="185.25" customHeight="1" x14ac:dyDescent="0.2">
      <c r="A5" s="48">
        <v>1</v>
      </c>
      <c r="B5" s="61" t="s">
        <v>33</v>
      </c>
      <c r="C5" s="55" t="s">
        <v>114</v>
      </c>
      <c r="D5" s="61" t="s">
        <v>90</v>
      </c>
      <c r="E5" s="61" t="s">
        <v>469</v>
      </c>
      <c r="F5" s="55">
        <v>10734</v>
      </c>
      <c r="G5" s="55">
        <v>4163074.56</v>
      </c>
      <c r="H5" s="62">
        <v>4163074.56</v>
      </c>
      <c r="I5" s="63" t="s">
        <v>468</v>
      </c>
      <c r="J5" s="55" t="s">
        <v>471</v>
      </c>
      <c r="K5" s="55" t="s">
        <v>470</v>
      </c>
      <c r="L5" s="55" t="s">
        <v>273</v>
      </c>
      <c r="M5" s="235" t="s">
        <v>46</v>
      </c>
    </row>
    <row r="6" spans="1:13" s="40" customFormat="1" ht="102" x14ac:dyDescent="0.2">
      <c r="A6" s="48">
        <v>2</v>
      </c>
      <c r="B6" s="57" t="s">
        <v>33</v>
      </c>
      <c r="C6" s="55" t="s">
        <v>137</v>
      </c>
      <c r="D6" s="61" t="s">
        <v>136</v>
      </c>
      <c r="E6" s="61" t="s">
        <v>480</v>
      </c>
      <c r="F6" s="55">
        <v>96</v>
      </c>
      <c r="G6" s="55">
        <v>142994.46</v>
      </c>
      <c r="H6" s="62">
        <v>37232.639999999999</v>
      </c>
      <c r="I6" s="63" t="s">
        <v>472</v>
      </c>
      <c r="J6" s="55" t="s">
        <v>474</v>
      </c>
      <c r="K6" s="55" t="s">
        <v>473</v>
      </c>
      <c r="L6" s="55" t="s">
        <v>948</v>
      </c>
      <c r="M6" s="235" t="s">
        <v>46</v>
      </c>
    </row>
    <row r="7" spans="1:13" s="40" customFormat="1" ht="102" x14ac:dyDescent="0.2">
      <c r="A7" s="48">
        <v>3</v>
      </c>
      <c r="B7" s="57" t="s">
        <v>33</v>
      </c>
      <c r="C7" s="55" t="s">
        <v>139</v>
      </c>
      <c r="D7" s="61" t="s">
        <v>138</v>
      </c>
      <c r="E7" s="61" t="s">
        <v>480</v>
      </c>
      <c r="F7" s="55">
        <v>191</v>
      </c>
      <c r="G7" s="55">
        <v>74077.440000000002</v>
      </c>
      <c r="H7" s="62">
        <v>74077.440000000002</v>
      </c>
      <c r="I7" s="63" t="s">
        <v>472</v>
      </c>
      <c r="J7" s="55" t="s">
        <v>476</v>
      </c>
      <c r="K7" s="55" t="s">
        <v>475</v>
      </c>
      <c r="L7" s="55" t="s">
        <v>948</v>
      </c>
      <c r="M7" s="201" t="s">
        <v>46</v>
      </c>
    </row>
    <row r="8" spans="1:13" s="40" customFormat="1" ht="102" x14ac:dyDescent="0.2">
      <c r="A8" s="48">
        <v>4</v>
      </c>
      <c r="B8" s="57" t="s">
        <v>33</v>
      </c>
      <c r="C8" s="55" t="s">
        <v>141</v>
      </c>
      <c r="D8" s="61" t="s">
        <v>140</v>
      </c>
      <c r="E8" s="61" t="s">
        <v>480</v>
      </c>
      <c r="F8" s="55">
        <v>86</v>
      </c>
      <c r="G8" s="55">
        <v>33354.239999999998</v>
      </c>
      <c r="H8" s="62">
        <v>33354.239999999998</v>
      </c>
      <c r="I8" s="63" t="s">
        <v>481</v>
      </c>
      <c r="J8" s="55" t="s">
        <v>483</v>
      </c>
      <c r="K8" s="55" t="s">
        <v>482</v>
      </c>
      <c r="L8" s="55" t="s">
        <v>948</v>
      </c>
      <c r="M8" s="201" t="s">
        <v>46</v>
      </c>
    </row>
    <row r="9" spans="1:13" s="40" customFormat="1" ht="102" x14ac:dyDescent="0.2">
      <c r="A9" s="48">
        <v>5</v>
      </c>
      <c r="B9" s="57" t="s">
        <v>33</v>
      </c>
      <c r="C9" s="55" t="s">
        <v>146</v>
      </c>
      <c r="D9" s="202" t="s">
        <v>142</v>
      </c>
      <c r="E9" s="61" t="s">
        <v>480</v>
      </c>
      <c r="F9" s="203">
        <v>141</v>
      </c>
      <c r="G9" s="203">
        <v>17302.25</v>
      </c>
      <c r="H9" s="56">
        <v>54685.440000000002</v>
      </c>
      <c r="I9" s="63" t="s">
        <v>284</v>
      </c>
      <c r="J9" s="55" t="s">
        <v>485</v>
      </c>
      <c r="K9" s="55" t="s">
        <v>484</v>
      </c>
      <c r="L9" s="55" t="s">
        <v>948</v>
      </c>
      <c r="M9" s="201" t="s">
        <v>46</v>
      </c>
    </row>
    <row r="10" spans="1:13" s="40" customFormat="1" ht="105.75" customHeight="1" x14ac:dyDescent="0.2">
      <c r="A10" s="48">
        <v>6</v>
      </c>
      <c r="B10" s="57" t="s">
        <v>33</v>
      </c>
      <c r="C10" s="55" t="s">
        <v>487</v>
      </c>
      <c r="D10" s="57" t="s">
        <v>488</v>
      </c>
      <c r="E10" s="61" t="s">
        <v>489</v>
      </c>
      <c r="F10" s="61">
        <v>1544</v>
      </c>
      <c r="G10" s="57">
        <v>598824.95999999996</v>
      </c>
      <c r="H10" s="73">
        <v>598824.95999999996</v>
      </c>
      <c r="I10" s="72">
        <v>43438</v>
      </c>
      <c r="J10" s="57" t="s">
        <v>491</v>
      </c>
      <c r="K10" s="55" t="s">
        <v>490</v>
      </c>
      <c r="L10" s="55" t="s">
        <v>273</v>
      </c>
      <c r="M10" s="201" t="s">
        <v>46</v>
      </c>
    </row>
    <row r="11" spans="1:13" s="222" customFormat="1" ht="294" customHeight="1" x14ac:dyDescent="0.2">
      <c r="A11" s="221">
        <v>7</v>
      </c>
      <c r="B11" s="61" t="s">
        <v>455</v>
      </c>
      <c r="C11" s="55" t="s">
        <v>854</v>
      </c>
      <c r="D11" s="61" t="s">
        <v>792</v>
      </c>
      <c r="E11" s="61" t="s">
        <v>793</v>
      </c>
      <c r="F11" s="61">
        <v>2354</v>
      </c>
      <c r="G11" s="223">
        <v>2300705.44</v>
      </c>
      <c r="H11" s="62">
        <v>2300705.44</v>
      </c>
      <c r="I11" s="63" t="s">
        <v>794</v>
      </c>
      <c r="J11" s="55" t="s">
        <v>796</v>
      </c>
      <c r="K11" s="224" t="s">
        <v>795</v>
      </c>
      <c r="L11" s="55" t="s">
        <v>273</v>
      </c>
      <c r="M11" s="55" t="s">
        <v>46</v>
      </c>
    </row>
    <row r="12" spans="1:13" s="222" customFormat="1" ht="150.75" customHeight="1" x14ac:dyDescent="0.2">
      <c r="A12" s="225">
        <v>8</v>
      </c>
      <c r="B12" s="61" t="s">
        <v>455</v>
      </c>
      <c r="C12" s="55" t="s">
        <v>936</v>
      </c>
      <c r="D12" s="211" t="s">
        <v>937</v>
      </c>
      <c r="E12" s="211" t="s">
        <v>938</v>
      </c>
      <c r="F12" s="211">
        <v>895000</v>
      </c>
      <c r="G12" s="226">
        <v>5242111.5999999996</v>
      </c>
      <c r="H12" s="227">
        <v>5242111.5999999996</v>
      </c>
      <c r="I12" s="228" t="s">
        <v>939</v>
      </c>
      <c r="J12" s="210" t="s">
        <v>941</v>
      </c>
      <c r="K12" s="224" t="s">
        <v>940</v>
      </c>
      <c r="L12" s="55" t="s">
        <v>273</v>
      </c>
      <c r="M12" s="55" t="s">
        <v>46</v>
      </c>
    </row>
    <row r="13" spans="1:13" s="31" customFormat="1" ht="15.75" x14ac:dyDescent="0.25">
      <c r="A13" s="32"/>
      <c r="B13" s="133" t="s">
        <v>34</v>
      </c>
      <c r="C13" s="133"/>
      <c r="D13" s="133"/>
      <c r="E13" s="133"/>
      <c r="F13" s="133"/>
      <c r="I13" s="204"/>
      <c r="J13" s="33"/>
      <c r="K13" s="84"/>
      <c r="L13" s="85"/>
      <c r="M13" s="32"/>
    </row>
    <row r="14" spans="1:13" s="31" customFormat="1" ht="15.75" x14ac:dyDescent="0.25">
      <c r="B14" s="41"/>
      <c r="C14" s="41"/>
      <c r="D14" s="41"/>
      <c r="E14" s="41"/>
      <c r="F14" s="41"/>
      <c r="G14" s="133"/>
      <c r="H14" s="133"/>
      <c r="I14" s="41"/>
      <c r="J14" s="41"/>
      <c r="K14" s="41"/>
      <c r="L14" s="42"/>
    </row>
    <row r="15" spans="1:13" s="31" customFormat="1" ht="15.75" x14ac:dyDescent="0.25"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2"/>
    </row>
    <row r="16" spans="1:13" s="31" customFormat="1" ht="15.75" x14ac:dyDescent="0.25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2"/>
    </row>
    <row r="17" spans="2:12" s="31" customFormat="1" ht="15.75" x14ac:dyDescent="0.25"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2"/>
    </row>
    <row r="18" spans="2:12" s="31" customFormat="1" ht="15.75" x14ac:dyDescent="0.25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2"/>
    </row>
    <row r="19" spans="2:12" ht="15.75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3"/>
    </row>
    <row r="20" spans="2:12" ht="15.75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3"/>
    </row>
    <row r="21" spans="2:12" ht="15.75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3"/>
    </row>
    <row r="22" spans="2:12" ht="15.75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3"/>
    </row>
    <row r="23" spans="2:12" ht="15.75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3"/>
    </row>
    <row r="24" spans="2:12" ht="15.75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3"/>
    </row>
    <row r="25" spans="2:12" ht="15.75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3"/>
    </row>
    <row r="26" spans="2:12" ht="15.75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3"/>
    </row>
    <row r="27" spans="2:12" ht="15.75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3"/>
    </row>
    <row r="28" spans="2:12" ht="15.75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3"/>
    </row>
    <row r="29" spans="2:12" ht="15.75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</row>
    <row r="30" spans="2:12" ht="15.75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3"/>
    </row>
    <row r="31" spans="2:12" ht="15.75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3"/>
    </row>
    <row r="32" spans="2:12" ht="15.75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3"/>
    </row>
    <row r="33" spans="2:12" ht="15.75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3"/>
    </row>
    <row r="34" spans="2:12" ht="15.75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3"/>
    </row>
    <row r="35" spans="2:12" ht="15.75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</row>
    <row r="36" spans="2:12" ht="15.75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</row>
    <row r="37" spans="2:12" ht="15.75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3"/>
    </row>
    <row r="38" spans="2:12" ht="15.75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3"/>
    </row>
    <row r="39" spans="2:12" ht="15.75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3"/>
    </row>
    <row r="40" spans="2:12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3"/>
    </row>
    <row r="41" spans="2:12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3"/>
    </row>
    <row r="42" spans="2:12" ht="15.7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3"/>
    </row>
    <row r="43" spans="2:12" ht="15.75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3"/>
    </row>
    <row r="44" spans="2:12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3"/>
    </row>
    <row r="45" spans="2:12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3"/>
    </row>
    <row r="46" spans="2:12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</row>
    <row r="47" spans="2:12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</row>
    <row r="48" spans="2:12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3"/>
    </row>
    <row r="49" spans="2:12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3"/>
    </row>
    <row r="50" spans="2:12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</row>
    <row r="51" spans="2:12" ht="15.75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3"/>
    </row>
    <row r="52" spans="2:12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</row>
    <row r="53" spans="2:12" ht="15.75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</row>
    <row r="54" spans="2:12" ht="15.75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3"/>
    </row>
    <row r="55" spans="2:12" ht="15.75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3"/>
    </row>
    <row r="56" spans="2:12" ht="15.75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3"/>
    </row>
    <row r="57" spans="2:12" ht="15.75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3"/>
    </row>
    <row r="58" spans="2:12" ht="15.75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3"/>
    </row>
    <row r="59" spans="2:12" ht="15.75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3"/>
    </row>
    <row r="60" spans="2:12" ht="15.75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3"/>
    </row>
    <row r="61" spans="2:12" ht="15.75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</row>
    <row r="62" spans="2:12" ht="15.75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</row>
    <row r="63" spans="2:12" ht="15.75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</row>
    <row r="64" spans="2:12" ht="15.75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</row>
    <row r="65" spans="2:12" ht="15.75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</row>
    <row r="66" spans="2:12" ht="15.75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</row>
    <row r="67" spans="2:12" ht="15.75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</row>
    <row r="68" spans="2:12" ht="15.75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</row>
    <row r="69" spans="2:12" ht="15.75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</row>
    <row r="70" spans="2:12" ht="15.75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</row>
    <row r="71" spans="2:12" ht="15.75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</row>
    <row r="72" spans="2:12" ht="15.75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</row>
    <row r="73" spans="2:12" ht="15.75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3"/>
    </row>
    <row r="74" spans="2:12" ht="15.75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</row>
    <row r="75" spans="2:12" ht="15.75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</row>
    <row r="76" spans="2:12" ht="15.75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</row>
    <row r="77" spans="2:12" ht="15.75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</row>
    <row r="78" spans="2:12" ht="15.75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</row>
    <row r="79" spans="2:12" ht="15.75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</row>
    <row r="80" spans="2:12" ht="15.75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</row>
    <row r="81" spans="2:12" ht="15.75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3"/>
    </row>
    <row r="82" spans="2:12" ht="15.75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</row>
    <row r="83" spans="2:12" ht="15.75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</row>
    <row r="84" spans="2:12" ht="15.75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</row>
    <row r="85" spans="2:12" ht="15.75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</row>
    <row r="86" spans="2:12" ht="15.75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3"/>
    </row>
    <row r="87" spans="2:12" ht="15.75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</row>
    <row r="88" spans="2:12" ht="15.75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</row>
    <row r="89" spans="2:12" ht="15.75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</row>
    <row r="90" spans="2:12" ht="15.75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3"/>
    </row>
    <row r="91" spans="2:12" ht="15.75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3"/>
    </row>
    <row r="92" spans="2:12" ht="15.75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3"/>
    </row>
    <row r="93" spans="2:12" ht="15.75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3"/>
    </row>
    <row r="94" spans="2:12" ht="15.75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3"/>
    </row>
    <row r="95" spans="2:12" ht="15.75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  <c r="L95" s="3"/>
    </row>
    <row r="96" spans="2:12" ht="15.75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3"/>
    </row>
    <row r="97" spans="2:12" ht="15.75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</row>
    <row r="98" spans="2:12" ht="15.75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3"/>
    </row>
    <row r="99" spans="2:12" ht="15.75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</row>
    <row r="100" spans="2:12" ht="15.75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</row>
    <row r="101" spans="2:12" ht="15.75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</row>
    <row r="102" spans="2:12" ht="15.75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"/>
    </row>
    <row r="103" spans="2:12" ht="15.75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"/>
    </row>
    <row r="104" spans="2:12" ht="15.75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"/>
    </row>
    <row r="105" spans="2:12" ht="15.75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"/>
    </row>
    <row r="106" spans="2:12" ht="15.75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"/>
    </row>
    <row r="107" spans="2:12" ht="15.75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"/>
    </row>
    <row r="108" spans="2:12" ht="15.75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"/>
    </row>
    <row r="109" spans="2:12" ht="15.75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"/>
    </row>
    <row r="110" spans="2:12" ht="15.75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"/>
    </row>
    <row r="111" spans="2:12" ht="15.75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"/>
    </row>
    <row r="112" spans="2:12" ht="15.75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"/>
    </row>
    <row r="113" spans="2:12" ht="15.75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"/>
    </row>
    <row r="114" spans="2:12" ht="15.75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</row>
    <row r="115" spans="2:12" ht="15.75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"/>
    </row>
    <row r="116" spans="2:12" ht="15.75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"/>
    </row>
    <row r="117" spans="2:12" ht="15.75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"/>
    </row>
    <row r="118" spans="2:12" ht="15.75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"/>
    </row>
    <row r="119" spans="2:12" ht="15.75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"/>
    </row>
    <row r="120" spans="2:12" ht="15.75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</row>
    <row r="121" spans="2:12" ht="15.75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"/>
    </row>
    <row r="122" spans="2:12" ht="15.75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"/>
    </row>
    <row r="123" spans="2:12" ht="15.75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"/>
    </row>
    <row r="124" spans="2:12" ht="15.75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"/>
    </row>
    <row r="125" spans="2:12" ht="15.75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"/>
    </row>
    <row r="126" spans="2:12" ht="15.75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"/>
    </row>
    <row r="127" spans="2:12" ht="15.75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"/>
    </row>
    <row r="128" spans="2:12" ht="15.75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"/>
    </row>
    <row r="129" spans="2:12" ht="15.75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"/>
    </row>
    <row r="130" spans="2:12" ht="15.75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"/>
    </row>
    <row r="131" spans="2:12" ht="15.75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"/>
    </row>
    <row r="132" spans="2:12" ht="15.75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"/>
    </row>
    <row r="133" spans="2:12" ht="15.75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3"/>
    </row>
    <row r="134" spans="2:12" ht="15.75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3"/>
    </row>
    <row r="135" spans="2:12" ht="15.75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3"/>
    </row>
    <row r="136" spans="2:12" ht="15.75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3"/>
    </row>
    <row r="137" spans="2:12" ht="15.75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3"/>
    </row>
    <row r="138" spans="2:12" ht="15.75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3"/>
    </row>
    <row r="139" spans="2:12" ht="15.75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3"/>
    </row>
    <row r="140" spans="2:12" ht="15.75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3"/>
    </row>
    <row r="141" spans="2:12" ht="15.75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3"/>
    </row>
    <row r="142" spans="2:12" ht="15.75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3"/>
    </row>
    <row r="143" spans="2:12" ht="15.75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3"/>
    </row>
    <row r="144" spans="2:12" ht="15.75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3"/>
    </row>
    <row r="145" spans="2:12" ht="15.75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3"/>
    </row>
    <row r="146" spans="2:12" ht="15.75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3"/>
    </row>
    <row r="147" spans="2:12" ht="15.75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3"/>
    </row>
    <row r="148" spans="2:12" ht="15.75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3"/>
    </row>
    <row r="149" spans="2:12" ht="15.75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3"/>
    </row>
    <row r="150" spans="2:12" ht="15.75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3"/>
    </row>
    <row r="151" spans="2:12" ht="15.75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3"/>
    </row>
    <row r="152" spans="2:12" ht="15.75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3"/>
    </row>
    <row r="153" spans="2:12" ht="15.75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3"/>
    </row>
    <row r="154" spans="2:12" ht="15.75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3"/>
    </row>
    <row r="155" spans="2:12" ht="15.75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3"/>
    </row>
    <row r="156" spans="2:12" ht="15.75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3"/>
    </row>
    <row r="157" spans="2:12" ht="15.75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3"/>
    </row>
    <row r="158" spans="2:12" ht="15.75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3"/>
    </row>
    <row r="159" spans="2:12" ht="15.75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3"/>
    </row>
    <row r="160" spans="2:12" ht="15.75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3"/>
    </row>
    <row r="161" spans="2:12" ht="15.75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3"/>
    </row>
    <row r="162" spans="2:12" ht="15.75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2:12" ht="15.75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2:12" ht="15.75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2" ht="15.75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2:12" ht="15.75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</row>
  </sheetData>
  <mergeCells count="3">
    <mergeCell ref="A1:M1"/>
    <mergeCell ref="A2:M2"/>
    <mergeCell ref="A3:M3"/>
  </mergeCells>
  <pageMargins left="0.7" right="0.7" top="0.75" bottom="0.75" header="0.3" footer="0.3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25" zoomScaleSheetLayoutView="70" workbookViewId="0">
      <selection activeCell="A28" sqref="A28"/>
    </sheetView>
  </sheetViews>
  <sheetFormatPr defaultRowHeight="15" x14ac:dyDescent="0.25"/>
  <cols>
    <col min="1" max="1" width="4.7109375" customWidth="1"/>
    <col min="2" max="2" width="15.85546875" customWidth="1"/>
    <col min="3" max="3" width="25" customWidth="1"/>
    <col min="4" max="4" width="12.85546875" customWidth="1"/>
    <col min="5" max="5" width="13.140625" customWidth="1"/>
    <col min="6" max="6" width="20.140625" customWidth="1"/>
    <col min="7" max="7" width="60.140625" customWidth="1"/>
    <col min="8" max="8" width="13.28515625" customWidth="1"/>
    <col min="9" max="9" width="18.7109375" customWidth="1"/>
    <col min="10" max="10" width="36" customWidth="1"/>
    <col min="11" max="11" width="15.5703125" customWidth="1"/>
    <col min="12" max="12" width="20" customWidth="1"/>
    <col min="13" max="13" width="31.28515625" style="15" customWidth="1"/>
    <col min="14" max="14" width="13.7109375" customWidth="1"/>
  </cols>
  <sheetData>
    <row r="1" spans="1:14" ht="15" customHeight="1" x14ac:dyDescent="0.25">
      <c r="A1" s="272" t="s">
        <v>35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3"/>
      <c r="M1" s="272"/>
    </row>
    <row r="2" spans="1:14" x14ac:dyDescent="0.25">
      <c r="A2" s="275" t="s">
        <v>669</v>
      </c>
      <c r="B2" s="275"/>
      <c r="C2" s="275"/>
      <c r="D2" s="275"/>
      <c r="E2" s="275"/>
      <c r="F2" s="275"/>
      <c r="G2" s="275"/>
      <c r="H2" s="275"/>
      <c r="I2" s="275"/>
      <c r="J2" s="275"/>
      <c r="K2" s="276"/>
      <c r="L2" s="219"/>
      <c r="M2" s="34"/>
    </row>
    <row r="3" spans="1:14" x14ac:dyDescent="0.25">
      <c r="A3" s="277" t="s">
        <v>2</v>
      </c>
      <c r="B3" s="265" t="s">
        <v>652</v>
      </c>
      <c r="C3" s="265" t="s">
        <v>653</v>
      </c>
      <c r="D3" s="265" t="s">
        <v>654</v>
      </c>
      <c r="E3" s="265"/>
      <c r="F3" s="265" t="s">
        <v>655</v>
      </c>
      <c r="G3" s="265" t="s">
        <v>656</v>
      </c>
      <c r="H3" s="277" t="s">
        <v>36</v>
      </c>
      <c r="I3" s="265" t="s">
        <v>657</v>
      </c>
      <c r="J3" s="265" t="s">
        <v>658</v>
      </c>
      <c r="K3" s="265" t="s">
        <v>274</v>
      </c>
      <c r="L3" s="279" t="s">
        <v>176</v>
      </c>
      <c r="M3" s="274" t="s">
        <v>909</v>
      </c>
    </row>
    <row r="4" spans="1:14" ht="42" customHeight="1" x14ac:dyDescent="0.25">
      <c r="A4" s="278"/>
      <c r="B4" s="265"/>
      <c r="C4" s="265"/>
      <c r="D4" s="162" t="s">
        <v>659</v>
      </c>
      <c r="E4" s="162" t="s">
        <v>660</v>
      </c>
      <c r="F4" s="265"/>
      <c r="G4" s="278"/>
      <c r="H4" s="265"/>
      <c r="I4" s="265"/>
      <c r="J4" s="265"/>
      <c r="K4" s="265"/>
      <c r="L4" s="280"/>
      <c r="M4" s="274"/>
    </row>
    <row r="5" spans="1:14" ht="77.25" customHeight="1" x14ac:dyDescent="0.25">
      <c r="A5" s="163">
        <v>1</v>
      </c>
      <c r="B5" s="163" t="s">
        <v>585</v>
      </c>
      <c r="C5" s="55" t="s">
        <v>586</v>
      </c>
      <c r="D5" s="163">
        <v>1</v>
      </c>
      <c r="E5" s="163">
        <v>0</v>
      </c>
      <c r="F5" s="163" t="s">
        <v>587</v>
      </c>
      <c r="G5" s="61" t="s">
        <v>588</v>
      </c>
      <c r="H5" s="61" t="s">
        <v>46</v>
      </c>
      <c r="I5" s="163" t="s">
        <v>589</v>
      </c>
      <c r="J5" s="77" t="s">
        <v>590</v>
      </c>
      <c r="K5" s="163" t="s">
        <v>570</v>
      </c>
      <c r="L5" s="212" t="s">
        <v>273</v>
      </c>
      <c r="M5" s="157" t="s">
        <v>910</v>
      </c>
    </row>
    <row r="6" spans="1:14" ht="129" customHeight="1" x14ac:dyDescent="0.25">
      <c r="A6" s="61">
        <v>2</v>
      </c>
      <c r="B6" s="70" t="s">
        <v>780</v>
      </c>
      <c r="C6" s="61" t="s">
        <v>639</v>
      </c>
      <c r="D6" s="79">
        <v>441935.08</v>
      </c>
      <c r="E6" s="79">
        <v>0</v>
      </c>
      <c r="F6" s="78" t="s">
        <v>640</v>
      </c>
      <c r="G6" s="61" t="s">
        <v>641</v>
      </c>
      <c r="H6" s="61" t="s">
        <v>46</v>
      </c>
      <c r="I6" s="61" t="s">
        <v>642</v>
      </c>
      <c r="J6" s="61" t="s">
        <v>643</v>
      </c>
      <c r="K6" s="57" t="s">
        <v>570</v>
      </c>
      <c r="L6" s="212" t="s">
        <v>273</v>
      </c>
      <c r="M6" s="157" t="s">
        <v>911</v>
      </c>
      <c r="N6" s="31"/>
    </row>
    <row r="7" spans="1:14" s="31" customFormat="1" ht="77.25" customHeight="1" x14ac:dyDescent="0.25">
      <c r="A7" s="57">
        <v>3</v>
      </c>
      <c r="B7" s="55" t="s">
        <v>636</v>
      </c>
      <c r="C7" s="61" t="s">
        <v>635</v>
      </c>
      <c r="D7" s="62">
        <v>1</v>
      </c>
      <c r="E7" s="62">
        <v>0</v>
      </c>
      <c r="F7" s="78" t="s">
        <v>637</v>
      </c>
      <c r="G7" s="156" t="s">
        <v>644</v>
      </c>
      <c r="H7" s="61" t="s">
        <v>46</v>
      </c>
      <c r="I7" s="61" t="s">
        <v>638</v>
      </c>
      <c r="J7" s="58" t="s">
        <v>645</v>
      </c>
      <c r="K7" s="57" t="s">
        <v>570</v>
      </c>
      <c r="L7" s="212" t="s">
        <v>273</v>
      </c>
      <c r="M7" s="157" t="s">
        <v>912</v>
      </c>
    </row>
    <row r="8" spans="1:14" ht="76.5" customHeight="1" x14ac:dyDescent="0.25">
      <c r="A8" s="163">
        <v>4</v>
      </c>
      <c r="B8" s="55" t="s">
        <v>592</v>
      </c>
      <c r="C8" s="55" t="s">
        <v>259</v>
      </c>
      <c r="D8" s="64">
        <v>200000</v>
      </c>
      <c r="E8" s="64">
        <v>0</v>
      </c>
      <c r="F8" s="56" t="s">
        <v>262</v>
      </c>
      <c r="G8" s="61" t="s">
        <v>550</v>
      </c>
      <c r="H8" s="61" t="s">
        <v>46</v>
      </c>
      <c r="I8" s="56" t="s">
        <v>552</v>
      </c>
      <c r="J8" s="77" t="s">
        <v>549</v>
      </c>
      <c r="K8" s="163" t="s">
        <v>570</v>
      </c>
      <c r="L8" s="212" t="s">
        <v>273</v>
      </c>
      <c r="M8" s="157" t="s">
        <v>913</v>
      </c>
      <c r="N8" s="31"/>
    </row>
    <row r="9" spans="1:14" ht="110.25" customHeight="1" x14ac:dyDescent="0.25">
      <c r="A9" s="163">
        <v>5</v>
      </c>
      <c r="B9" s="55" t="s">
        <v>554</v>
      </c>
      <c r="C9" s="77" t="s">
        <v>628</v>
      </c>
      <c r="D9" s="79">
        <v>1021200</v>
      </c>
      <c r="E9" s="79">
        <v>0</v>
      </c>
      <c r="F9" s="78" t="s">
        <v>266</v>
      </c>
      <c r="G9" s="74" t="s">
        <v>629</v>
      </c>
      <c r="H9" s="61" t="s">
        <v>46</v>
      </c>
      <c r="I9" s="77" t="s">
        <v>630</v>
      </c>
      <c r="J9" s="77" t="s">
        <v>631</v>
      </c>
      <c r="K9" s="163" t="s">
        <v>570</v>
      </c>
      <c r="L9" s="212" t="s">
        <v>273</v>
      </c>
      <c r="M9" s="157" t="s">
        <v>914</v>
      </c>
      <c r="N9" s="31"/>
    </row>
    <row r="10" spans="1:14" ht="81" customHeight="1" x14ac:dyDescent="0.25">
      <c r="A10" s="163">
        <v>6</v>
      </c>
      <c r="B10" s="55" t="s">
        <v>554</v>
      </c>
      <c r="C10" s="61" t="s">
        <v>922</v>
      </c>
      <c r="D10" s="64">
        <v>1424670</v>
      </c>
      <c r="E10" s="64">
        <v>0</v>
      </c>
      <c r="F10" s="78" t="s">
        <v>923</v>
      </c>
      <c r="G10" s="61" t="s">
        <v>928</v>
      </c>
      <c r="H10" s="61" t="s">
        <v>46</v>
      </c>
      <c r="I10" s="57" t="s">
        <v>924</v>
      </c>
      <c r="J10" s="61" t="s">
        <v>925</v>
      </c>
      <c r="K10" s="57" t="s">
        <v>570</v>
      </c>
      <c r="L10" s="212" t="s">
        <v>273</v>
      </c>
      <c r="M10" s="157" t="s">
        <v>926</v>
      </c>
      <c r="N10" s="31"/>
    </row>
    <row r="11" spans="1:14" ht="90" customHeight="1" x14ac:dyDescent="0.25">
      <c r="A11" s="163">
        <v>7</v>
      </c>
      <c r="B11" s="55" t="s">
        <v>554</v>
      </c>
      <c r="C11" s="55" t="s">
        <v>548</v>
      </c>
      <c r="D11" s="64">
        <v>1</v>
      </c>
      <c r="E11" s="64">
        <v>0</v>
      </c>
      <c r="F11" s="56" t="s">
        <v>264</v>
      </c>
      <c r="G11" s="61" t="s">
        <v>551</v>
      </c>
      <c r="H11" s="61" t="s">
        <v>46</v>
      </c>
      <c r="I11" s="77" t="s">
        <v>553</v>
      </c>
      <c r="J11" s="77" t="s">
        <v>555</v>
      </c>
      <c r="K11" s="163" t="s">
        <v>570</v>
      </c>
      <c r="L11" s="212" t="s">
        <v>273</v>
      </c>
      <c r="M11" s="157" t="s">
        <v>915</v>
      </c>
      <c r="N11" s="31"/>
    </row>
    <row r="12" spans="1:14" ht="92.25" customHeight="1" x14ac:dyDescent="0.25">
      <c r="A12" s="163">
        <v>8</v>
      </c>
      <c r="B12" s="55" t="s">
        <v>565</v>
      </c>
      <c r="C12" s="55" t="s">
        <v>566</v>
      </c>
      <c r="D12" s="64">
        <v>1</v>
      </c>
      <c r="E12" s="64">
        <v>0</v>
      </c>
      <c r="F12" s="56" t="s">
        <v>567</v>
      </c>
      <c r="G12" s="61" t="s">
        <v>551</v>
      </c>
      <c r="H12" s="61" t="s">
        <v>46</v>
      </c>
      <c r="I12" s="56" t="s">
        <v>569</v>
      </c>
      <c r="J12" s="77" t="s">
        <v>568</v>
      </c>
      <c r="K12" s="163" t="s">
        <v>570</v>
      </c>
      <c r="L12" s="212" t="s">
        <v>273</v>
      </c>
      <c r="M12" s="157" t="s">
        <v>916</v>
      </c>
      <c r="N12" s="31"/>
    </row>
    <row r="13" spans="1:14" ht="98.25" customHeight="1" x14ac:dyDescent="0.25">
      <c r="A13" s="163">
        <v>9</v>
      </c>
      <c r="B13" s="77" t="s">
        <v>556</v>
      </c>
      <c r="C13" s="77" t="s">
        <v>557</v>
      </c>
      <c r="D13" s="79">
        <v>955400</v>
      </c>
      <c r="E13" s="79">
        <v>0</v>
      </c>
      <c r="F13" s="78" t="s">
        <v>265</v>
      </c>
      <c r="G13" s="61" t="s">
        <v>927</v>
      </c>
      <c r="H13" s="77" t="s">
        <v>563</v>
      </c>
      <c r="I13" s="77" t="s">
        <v>558</v>
      </c>
      <c r="J13" s="77" t="s">
        <v>918</v>
      </c>
      <c r="K13" s="163" t="s">
        <v>919</v>
      </c>
      <c r="L13" s="212" t="s">
        <v>273</v>
      </c>
      <c r="M13" s="134" t="s">
        <v>917</v>
      </c>
      <c r="N13" s="31"/>
    </row>
    <row r="14" spans="1:14" ht="83.25" customHeight="1" x14ac:dyDescent="0.25">
      <c r="A14" s="163">
        <v>10</v>
      </c>
      <c r="B14" s="61" t="s">
        <v>593</v>
      </c>
      <c r="C14" s="77" t="s">
        <v>564</v>
      </c>
      <c r="D14" s="79">
        <v>794334.23</v>
      </c>
      <c r="E14" s="79">
        <v>0</v>
      </c>
      <c r="F14" s="78" t="s">
        <v>571</v>
      </c>
      <c r="G14" s="77" t="s">
        <v>573</v>
      </c>
      <c r="H14" s="61" t="s">
        <v>46</v>
      </c>
      <c r="I14" s="163" t="s">
        <v>572</v>
      </c>
      <c r="J14" s="77" t="s">
        <v>730</v>
      </c>
      <c r="K14" s="163" t="s">
        <v>570</v>
      </c>
      <c r="L14" s="212" t="s">
        <v>948</v>
      </c>
      <c r="M14" s="157" t="s">
        <v>46</v>
      </c>
    </row>
    <row r="15" spans="1:14" ht="106.5" customHeight="1" x14ac:dyDescent="0.25">
      <c r="A15" s="163">
        <v>11</v>
      </c>
      <c r="B15" s="61" t="s">
        <v>594</v>
      </c>
      <c r="C15" s="77" t="s">
        <v>574</v>
      </c>
      <c r="D15" s="79">
        <v>142994.46</v>
      </c>
      <c r="E15" s="79">
        <v>0</v>
      </c>
      <c r="F15" s="78" t="s">
        <v>575</v>
      </c>
      <c r="G15" s="77" t="s">
        <v>577</v>
      </c>
      <c r="H15" s="61" t="s">
        <v>46</v>
      </c>
      <c r="I15" s="163" t="s">
        <v>576</v>
      </c>
      <c r="J15" s="77" t="s">
        <v>731</v>
      </c>
      <c r="K15" s="163" t="s">
        <v>570</v>
      </c>
      <c r="L15" s="212" t="s">
        <v>948</v>
      </c>
      <c r="M15" s="157" t="s">
        <v>46</v>
      </c>
    </row>
    <row r="16" spans="1:14" ht="106.5" customHeight="1" x14ac:dyDescent="0.25">
      <c r="A16" s="163">
        <v>12</v>
      </c>
      <c r="B16" s="57" t="s">
        <v>578</v>
      </c>
      <c r="C16" s="77" t="s">
        <v>582</v>
      </c>
      <c r="D16" s="79">
        <v>473814.9</v>
      </c>
      <c r="E16" s="79">
        <v>0</v>
      </c>
      <c r="F16" s="78" t="s">
        <v>579</v>
      </c>
      <c r="G16" s="77" t="s">
        <v>581</v>
      </c>
      <c r="H16" s="61" t="s">
        <v>46</v>
      </c>
      <c r="I16" s="163" t="s">
        <v>602</v>
      </c>
      <c r="J16" s="77" t="s">
        <v>580</v>
      </c>
      <c r="K16" s="163" t="s">
        <v>570</v>
      </c>
      <c r="L16" s="212" t="s">
        <v>948</v>
      </c>
      <c r="M16" s="157" t="s">
        <v>46</v>
      </c>
    </row>
    <row r="17" spans="1:13" ht="78" customHeight="1" x14ac:dyDescent="0.25">
      <c r="A17" s="163">
        <v>13</v>
      </c>
      <c r="B17" s="57" t="s">
        <v>595</v>
      </c>
      <c r="C17" s="77" t="s">
        <v>591</v>
      </c>
      <c r="D17" s="79">
        <v>17302.25</v>
      </c>
      <c r="E17" s="79">
        <v>0</v>
      </c>
      <c r="F17" s="78" t="s">
        <v>583</v>
      </c>
      <c r="G17" s="77" t="s">
        <v>584</v>
      </c>
      <c r="H17" s="61" t="s">
        <v>46</v>
      </c>
      <c r="I17" s="77" t="s">
        <v>603</v>
      </c>
      <c r="J17" s="77" t="s">
        <v>734</v>
      </c>
      <c r="K17" s="163" t="s">
        <v>570</v>
      </c>
      <c r="L17" s="212" t="s">
        <v>273</v>
      </c>
      <c r="M17" s="157" t="s">
        <v>46</v>
      </c>
    </row>
    <row r="18" spans="1:13" ht="128.25" customHeight="1" x14ac:dyDescent="0.25">
      <c r="A18" s="163">
        <v>14</v>
      </c>
      <c r="B18" s="57" t="s">
        <v>598</v>
      </c>
      <c r="C18" s="77" t="s">
        <v>596</v>
      </c>
      <c r="D18" s="79">
        <v>52146</v>
      </c>
      <c r="E18" s="79">
        <v>52146</v>
      </c>
      <c r="F18" s="78" t="s">
        <v>599</v>
      </c>
      <c r="G18" s="77" t="s">
        <v>607</v>
      </c>
      <c r="H18" s="61" t="s">
        <v>46</v>
      </c>
      <c r="I18" s="77" t="s">
        <v>604</v>
      </c>
      <c r="J18" s="77" t="s">
        <v>733</v>
      </c>
      <c r="K18" s="163" t="s">
        <v>570</v>
      </c>
      <c r="L18" s="212" t="s">
        <v>273</v>
      </c>
      <c r="M18" s="157" t="s">
        <v>46</v>
      </c>
    </row>
    <row r="19" spans="1:13" ht="122.25" customHeight="1" x14ac:dyDescent="0.25">
      <c r="A19" s="163">
        <v>15</v>
      </c>
      <c r="B19" s="57" t="s">
        <v>597</v>
      </c>
      <c r="C19" s="77" t="s">
        <v>596</v>
      </c>
      <c r="D19" s="79">
        <v>120046</v>
      </c>
      <c r="E19" s="79">
        <v>22008.36</v>
      </c>
      <c r="F19" s="78" t="s">
        <v>600</v>
      </c>
      <c r="G19" s="77" t="s">
        <v>607</v>
      </c>
      <c r="H19" s="61" t="s">
        <v>46</v>
      </c>
      <c r="I19" s="163" t="s">
        <v>605</v>
      </c>
      <c r="J19" s="77" t="s">
        <v>732</v>
      </c>
      <c r="K19" s="163" t="s">
        <v>570</v>
      </c>
      <c r="L19" s="212" t="s">
        <v>273</v>
      </c>
      <c r="M19" s="157" t="s">
        <v>46</v>
      </c>
    </row>
    <row r="20" spans="1:13" ht="126" customHeight="1" x14ac:dyDescent="0.25">
      <c r="A20" s="163">
        <v>16</v>
      </c>
      <c r="B20" s="163" t="s">
        <v>920</v>
      </c>
      <c r="C20" s="77" t="s">
        <v>596</v>
      </c>
      <c r="D20" s="79">
        <v>503338.09</v>
      </c>
      <c r="E20" s="79">
        <v>503338.09</v>
      </c>
      <c r="F20" s="78" t="s">
        <v>601</v>
      </c>
      <c r="G20" s="77" t="s">
        <v>607</v>
      </c>
      <c r="H20" s="61" t="s">
        <v>46</v>
      </c>
      <c r="I20" s="163" t="s">
        <v>606</v>
      </c>
      <c r="J20" s="77" t="s">
        <v>735</v>
      </c>
      <c r="K20" s="163" t="s">
        <v>570</v>
      </c>
      <c r="L20" s="212" t="s">
        <v>273</v>
      </c>
      <c r="M20" s="157" t="s">
        <v>46</v>
      </c>
    </row>
    <row r="21" spans="1:13" ht="76.5" x14ac:dyDescent="0.25">
      <c r="A21" s="163">
        <v>17</v>
      </c>
      <c r="B21" s="163" t="s">
        <v>720</v>
      </c>
      <c r="C21" s="77" t="s">
        <v>722</v>
      </c>
      <c r="D21" s="79">
        <v>345799</v>
      </c>
      <c r="E21" s="79">
        <v>345799</v>
      </c>
      <c r="F21" s="78" t="s">
        <v>723</v>
      </c>
      <c r="G21" s="163" t="s">
        <v>725</v>
      </c>
      <c r="H21" s="61" t="s">
        <v>46</v>
      </c>
      <c r="I21" s="163" t="s">
        <v>724</v>
      </c>
      <c r="J21" s="77" t="s">
        <v>726</v>
      </c>
      <c r="K21" s="163" t="s">
        <v>570</v>
      </c>
      <c r="L21" s="212" t="s">
        <v>273</v>
      </c>
      <c r="M21" s="157" t="s">
        <v>46</v>
      </c>
    </row>
    <row r="22" spans="1:13" ht="76.5" x14ac:dyDescent="0.25">
      <c r="A22" s="163">
        <v>18</v>
      </c>
      <c r="B22" s="163" t="s">
        <v>721</v>
      </c>
      <c r="C22" s="77" t="s">
        <v>722</v>
      </c>
      <c r="D22" s="79">
        <v>3196141</v>
      </c>
      <c r="E22" s="79">
        <v>3196141</v>
      </c>
      <c r="F22" s="78" t="s">
        <v>727</v>
      </c>
      <c r="G22" s="163" t="s">
        <v>725</v>
      </c>
      <c r="H22" s="61" t="s">
        <v>46</v>
      </c>
      <c r="I22" s="163" t="s">
        <v>728</v>
      </c>
      <c r="J22" s="77" t="s">
        <v>729</v>
      </c>
      <c r="K22" s="163" t="s">
        <v>570</v>
      </c>
      <c r="L22" s="212" t="s">
        <v>273</v>
      </c>
      <c r="M22" s="157" t="s">
        <v>46</v>
      </c>
    </row>
    <row r="23" spans="1:13" s="31" customFormat="1" ht="127.5" x14ac:dyDescent="0.25">
      <c r="A23" s="57">
        <v>19</v>
      </c>
      <c r="B23" s="57" t="s">
        <v>782</v>
      </c>
      <c r="C23" s="61" t="s">
        <v>781</v>
      </c>
      <c r="D23" s="62">
        <v>116300</v>
      </c>
      <c r="E23" s="62">
        <v>0</v>
      </c>
      <c r="F23" s="78"/>
      <c r="G23" s="61" t="s">
        <v>789</v>
      </c>
      <c r="H23" s="61" t="s">
        <v>46</v>
      </c>
      <c r="I23" s="152">
        <v>70</v>
      </c>
      <c r="J23" s="61"/>
      <c r="K23" s="57"/>
      <c r="L23" s="216"/>
      <c r="M23" s="134"/>
    </row>
    <row r="24" spans="1:13" s="31" customFormat="1" ht="127.5" x14ac:dyDescent="0.25">
      <c r="A24" s="57">
        <v>20</v>
      </c>
      <c r="B24" s="57" t="s">
        <v>908</v>
      </c>
      <c r="C24" s="61" t="s">
        <v>783</v>
      </c>
      <c r="D24" s="62">
        <v>116300</v>
      </c>
      <c r="E24" s="62"/>
      <c r="F24" s="78"/>
      <c r="G24" s="61" t="s">
        <v>789</v>
      </c>
      <c r="H24" s="61" t="s">
        <v>46</v>
      </c>
      <c r="I24" s="152">
        <v>41.3</v>
      </c>
      <c r="J24" s="61"/>
      <c r="K24" s="57"/>
      <c r="L24" s="216"/>
      <c r="M24" s="134"/>
    </row>
    <row r="25" spans="1:13" s="31" customFormat="1" ht="127.5" x14ac:dyDescent="0.25">
      <c r="A25" s="57">
        <v>21</v>
      </c>
      <c r="B25" s="57" t="s">
        <v>786</v>
      </c>
      <c r="C25" s="61" t="s">
        <v>784</v>
      </c>
      <c r="D25" s="62">
        <v>759000</v>
      </c>
      <c r="E25" s="62"/>
      <c r="F25" s="78"/>
      <c r="G25" s="61" t="s">
        <v>789</v>
      </c>
      <c r="H25" s="61"/>
      <c r="I25" s="152">
        <v>333.4</v>
      </c>
      <c r="J25" s="61"/>
      <c r="K25" s="57"/>
      <c r="L25" s="216"/>
      <c r="M25" s="134"/>
    </row>
    <row r="26" spans="1:13" s="31" customFormat="1" ht="127.5" x14ac:dyDescent="0.25">
      <c r="A26" s="57">
        <v>22</v>
      </c>
      <c r="B26" s="57" t="s">
        <v>787</v>
      </c>
      <c r="C26" s="61" t="s">
        <v>921</v>
      </c>
      <c r="D26" s="62">
        <v>186300</v>
      </c>
      <c r="E26" s="62"/>
      <c r="F26" s="78"/>
      <c r="G26" s="61" t="s">
        <v>789</v>
      </c>
      <c r="H26" s="61"/>
      <c r="I26" s="152">
        <v>82.9</v>
      </c>
      <c r="J26" s="61"/>
      <c r="K26" s="57"/>
      <c r="L26" s="57"/>
      <c r="M26" s="157" t="s">
        <v>46</v>
      </c>
    </row>
    <row r="27" spans="1:13" s="31" customFormat="1" ht="127.5" x14ac:dyDescent="0.25">
      <c r="A27" s="57">
        <v>23</v>
      </c>
      <c r="B27" s="57" t="s">
        <v>788</v>
      </c>
      <c r="C27" s="61" t="s">
        <v>785</v>
      </c>
      <c r="D27" s="62">
        <v>981200</v>
      </c>
      <c r="E27" s="62"/>
      <c r="F27" s="78"/>
      <c r="G27" s="61" t="s">
        <v>789</v>
      </c>
      <c r="H27" s="61"/>
      <c r="I27" s="152">
        <v>97.2</v>
      </c>
      <c r="J27" s="61"/>
      <c r="K27" s="57"/>
      <c r="L27" s="57"/>
      <c r="M27" s="157" t="s">
        <v>46</v>
      </c>
    </row>
    <row r="28" spans="1:13" s="31" customFormat="1" ht="80.25" customHeight="1" x14ac:dyDescent="0.25">
      <c r="A28" s="57">
        <v>24</v>
      </c>
      <c r="B28" s="234" t="s">
        <v>957</v>
      </c>
      <c r="C28" s="55" t="s">
        <v>954</v>
      </c>
      <c r="D28" s="232">
        <v>1169791.08</v>
      </c>
      <c r="E28" s="232"/>
      <c r="F28" s="233" t="s">
        <v>955</v>
      </c>
      <c r="G28" s="61" t="s">
        <v>956</v>
      </c>
      <c r="H28" s="61"/>
      <c r="I28" s="234" t="s">
        <v>958</v>
      </c>
      <c r="J28" s="77"/>
      <c r="K28" s="232"/>
      <c r="L28" s="212"/>
      <c r="M28" s="157" t="s">
        <v>46</v>
      </c>
    </row>
    <row r="29" spans="1:13" ht="51.75" customHeight="1" x14ac:dyDescent="0.25">
      <c r="A29" s="216"/>
      <c r="B29" s="216"/>
      <c r="C29" s="61"/>
      <c r="D29" s="217"/>
      <c r="E29" s="217"/>
      <c r="F29" s="78"/>
      <c r="G29" s="220"/>
      <c r="H29" s="61"/>
      <c r="I29" s="217"/>
      <c r="J29" s="77"/>
      <c r="K29" s="208"/>
      <c r="L29" s="57"/>
      <c r="M29" s="218"/>
    </row>
  </sheetData>
  <mergeCells count="14">
    <mergeCell ref="A1:M1"/>
    <mergeCell ref="M3:M4"/>
    <mergeCell ref="A2:K2"/>
    <mergeCell ref="K3:K4"/>
    <mergeCell ref="A3:A4"/>
    <mergeCell ref="J3:J4"/>
    <mergeCell ref="B3:B4"/>
    <mergeCell ref="C3:C4"/>
    <mergeCell ref="D3:E3"/>
    <mergeCell ref="F3:F4"/>
    <mergeCell ref="G3:G4"/>
    <mergeCell ref="H3:H4"/>
    <mergeCell ref="I3:I4"/>
    <mergeCell ref="L3:L4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3</vt:i4>
      </vt:variant>
    </vt:vector>
  </HeadingPairs>
  <TitlesOfParts>
    <vt:vector size="15" baseType="lpstr">
      <vt:lpstr>Титульный лист</vt:lpstr>
      <vt:lpstr>Разде 1 дороги, тротуары</vt:lpstr>
      <vt:lpstr>Раздел I здания,сооружения</vt:lpstr>
      <vt:lpstr>Раздел I земля</vt:lpstr>
      <vt:lpstr>Раздел II ТС</vt:lpstr>
      <vt:lpstr>Раздел II особо ценное</vt:lpstr>
      <vt:lpstr>Раздел III </vt:lpstr>
      <vt:lpstr>Раздел IV Казна земля</vt:lpstr>
      <vt:lpstr>Раздел IV Казна Здания</vt:lpstr>
      <vt:lpstr>Раздел IV Казна сооружения</vt:lpstr>
      <vt:lpstr>Раздел КАзна ТС</vt:lpstr>
      <vt:lpstr>Раздел Казна особо ценные ОС</vt:lpstr>
      <vt:lpstr>'Раздел IV Казна Здания'!Область_печати</vt:lpstr>
      <vt:lpstr>'Раздел КАзна ТС'!Область_печати</vt:lpstr>
      <vt:lpstr>'Титульный лист'!Область_печати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 Windows</cp:lastModifiedBy>
  <cp:lastPrinted>2021-02-25T11:58:35Z</cp:lastPrinted>
  <dcterms:created xsi:type="dcterms:W3CDTF">2017-01-17T04:44:12Z</dcterms:created>
  <dcterms:modified xsi:type="dcterms:W3CDTF">2022-07-27T04:56:04Z</dcterms:modified>
</cp:coreProperties>
</file>